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C399C298-E2CE-4A01-87D8-4BB3B9DF53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H8" i="1" l="1"/>
  <c r="G8" i="1"/>
  <c r="I8" i="1" s="1"/>
  <c r="H100" i="1" l="1"/>
  <c r="I100" i="1"/>
</calcChain>
</file>

<file path=xl/sharedStrings.xml><?xml version="1.0" encoding="utf-8"?>
<sst xmlns="http://schemas.openxmlformats.org/spreadsheetml/2006/main" count="200" uniqueCount="111">
  <si>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</si>
  <si>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</si>
  <si>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</si>
  <si>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</si>
  <si>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</si>
  <si>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</si>
  <si>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</si>
  <si>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</si>
  <si>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</si>
  <si>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</si>
  <si>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</si>
  <si>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</si>
  <si>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</si>
  <si>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</si>
  <si>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</si>
  <si>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</si>
  <si>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Musztarda 1l</t>
  </si>
  <si>
    <t>Proszek do pieczenia 30 g</t>
  </si>
  <si>
    <t>Cukier waniliowy 30 g</t>
  </si>
  <si>
    <t xml:space="preserve">Cynamon 15 g </t>
  </si>
  <si>
    <t>Liść laurowy 6 g</t>
  </si>
  <si>
    <t xml:space="preserve">Majeranek 8 g </t>
  </si>
  <si>
    <t>Tymianek 10g</t>
  </si>
  <si>
    <t>Pieprz mielony czarny 20 g</t>
  </si>
  <si>
    <t>Ziele angielskie 15 g</t>
  </si>
  <si>
    <t>Miód naturalny 900 g</t>
  </si>
  <si>
    <t xml:space="preserve">Makaron świderki, 4 jajeczny </t>
  </si>
  <si>
    <t xml:space="preserve">Makaron łazanki, 4 jajeczny </t>
  </si>
  <si>
    <t xml:space="preserve">Makaron kolanka, 4 jajeczny </t>
  </si>
  <si>
    <t>Makaron domowy nitki 4 jajeczny</t>
  </si>
  <si>
    <t xml:space="preserve">Makaron muszelki, 4 jajeczny  </t>
  </si>
  <si>
    <t xml:space="preserve">Makaron gwiazdki, 4 jajeczny </t>
  </si>
  <si>
    <t>Kasza manna błyskawiczna 0,5 kg</t>
  </si>
  <si>
    <t>Zioła prowansalskie 10g</t>
  </si>
  <si>
    <t>Makaron wstążka 4 jajeczny 400 g</t>
  </si>
  <si>
    <t>Kawa inka 150g</t>
  </si>
  <si>
    <t>Brokuły- mrożonki 2,5 kg</t>
  </si>
  <si>
    <t>Kalafior mrożony 2,5 kg</t>
  </si>
  <si>
    <t>Mieszanka warzyw – zupa mrożonka 2,5 kg</t>
  </si>
  <si>
    <t xml:space="preserve">Sok do wody bez konserwantów 420 ml </t>
  </si>
  <si>
    <t>Barszcz koncentrat 380 g</t>
  </si>
  <si>
    <t>Kapusta kiszona naturalnie (niekwaszona octem) 5 kg</t>
  </si>
  <si>
    <t>Kompot mrożony 2,5 kg</t>
  </si>
  <si>
    <t>Ogórek konserwowy 900 ml</t>
  </si>
  <si>
    <t>Borówka amerykańska sezonowo</t>
  </si>
  <si>
    <t>Ogórek kwaszony 900 ml</t>
  </si>
  <si>
    <t>Andruty suche – duże 150g</t>
  </si>
  <si>
    <t>Andruty małe – 90g</t>
  </si>
  <si>
    <t>Wafle ryżowe 130g z różnymi dodatkami</t>
  </si>
  <si>
    <t>Woda niegazowana 5l</t>
  </si>
  <si>
    <t>Czosnek granulowany 20 g</t>
  </si>
  <si>
    <t>Napój kakaowy + 10 witamin i wapń 300 g w opakowaniu</t>
  </si>
  <si>
    <t>Przecier pomidorowy bez konserwantów 30% - 200 g z zawartością nie mniej niż 120g pomidorów do przegotowania 100 g produktu gotowego do spożycia</t>
  </si>
  <si>
    <t>Dżem 100% owoców, niskosłodzony pasteryzowany różne smaki  280 g</t>
  </si>
  <si>
    <t>Olej rzepakowy z pierwszego tłoczenia 100% 1l filtrowany na zimno</t>
  </si>
  <si>
    <t>Herbata czarna ekspresowa, w opakowaniu 90 torebek, opakowanie 108 g, naturalny smak ,wysokiej jakości listki herbaty</t>
  </si>
  <si>
    <t xml:space="preserve">Herbata owocowa w opakowaniu 20  torebek, opakowanie 40 g, różne smaki </t>
  </si>
  <si>
    <t xml:space="preserve">Herbata owocowa, w opakowaniu 25  torebek, opakowanie 50g, różne smaki </t>
  </si>
  <si>
    <t xml:space="preserve">Majonez dekoracyjny bez konserwantów, słoik 700 g </t>
  </si>
  <si>
    <t>Ryż, opakowanie 1 kg</t>
  </si>
  <si>
    <t>Cukier, opakowanie 1 kg</t>
  </si>
  <si>
    <t>Mąka pszenna – poznańska lub wrocławska, opakowanie 1 kg</t>
  </si>
  <si>
    <t>Mąka ziemniaczana, opakowanie 1 kg</t>
  </si>
  <si>
    <t>Kasza wiejska, opakowanie 1 kg</t>
  </si>
  <si>
    <t>Żurek śląski domowy, 500g</t>
  </si>
  <si>
    <t>Budyń bez cukru  czekoladowy bez sztucznych barwników, opakowanie 60 g</t>
  </si>
  <si>
    <t>Kisiel bez cukru różne smaki z witaminą C bez sztucznych barwników, opakowaniew 77 g</t>
  </si>
  <si>
    <t>Ketchup łagodny, opakowanie 480g  - 500g, pomidory 180g na 100g ketchupu</t>
  </si>
  <si>
    <t>Sól morska, jodowana, drobnoziarnista</t>
  </si>
  <si>
    <t>Ocet spirytusowy 10%, butelka 1l</t>
  </si>
  <si>
    <t>Sok w kartoniku 200 ml</t>
  </si>
  <si>
    <t>Lubczyk 20 g</t>
  </si>
  <si>
    <t>Oregano 20g</t>
  </si>
  <si>
    <t>Bazylia 20 g</t>
  </si>
  <si>
    <t xml:space="preserve">Ciastka owsiane pakowane 200g </t>
  </si>
  <si>
    <t>Ciastka zwyczajne, maślane 160 g</t>
  </si>
  <si>
    <t xml:space="preserve">Ciastka owsiane 30g o niskiej zawartości cukru i soli </t>
  </si>
  <si>
    <t>Chrupki do mleka, 1 kg, zbożowe kółka z miodem, pełnoziarniste</t>
  </si>
  <si>
    <t>Rozmaryn 20 g</t>
  </si>
  <si>
    <t>RÓŻNE ARTYKUŁY SPOŻYWCZE - SP SUSZEC</t>
  </si>
  <si>
    <t>Kartacze 2 kg mrożonka</t>
  </si>
  <si>
    <t>Mus owocowy saszetka 100g</t>
  </si>
  <si>
    <t>Papryka mielona, czerwona, słodka 20 g</t>
  </si>
  <si>
    <t xml:space="preserve">Tymianek 210 g </t>
  </si>
  <si>
    <t>Zioła prowansalskie 210 g</t>
  </si>
  <si>
    <t>Curry przyprawa 20 g</t>
  </si>
  <si>
    <t>Imbir przyprawa 20 g</t>
  </si>
  <si>
    <t>Kurkuma przyprawa 20 g</t>
  </si>
  <si>
    <t>Koncentrat pomidorowy 950 g</t>
  </si>
  <si>
    <t>Ocet jabłkowy 250 ml</t>
  </si>
  <si>
    <t>Barszcz ukraiński 2,5 kg mrożonka</t>
  </si>
  <si>
    <t>Jajko niespodzianka, z czekolady, zabawka w środku</t>
  </si>
  <si>
    <t xml:space="preserve">Wafle czkoladowe 50 g </t>
  </si>
  <si>
    <t>Ciastka herbatniki 400 g</t>
  </si>
  <si>
    <t>Biszkoptowe ciasteczko w kształcie misia z czekoladowym nadzieniem 30 g</t>
  </si>
  <si>
    <t>op.</t>
  </si>
  <si>
    <t xml:space="preserve">Truskawka mrożona 2,5 kg </t>
  </si>
  <si>
    <t>Knedle z truskawkami 2,5 kg</t>
  </si>
  <si>
    <t>Sok owocowy, butelka 300 ml, różne smaki</t>
  </si>
  <si>
    <t>Płatki ryżowe błyskawiczne 250g</t>
  </si>
  <si>
    <t>Groch łuskany 500g</t>
  </si>
  <si>
    <t xml:space="preserve">Fasola drobna Jaś 500g </t>
  </si>
  <si>
    <t>Fasolka szparagowa – mrożonka 2,5 kg</t>
  </si>
  <si>
    <t>Papryka mielona, czerwona, słodka 1kg</t>
  </si>
  <si>
    <t>Załącznik nr 6.1i do SIWZ</t>
  </si>
  <si>
    <t>Marchewka kostka mrożonka 2.5 kg</t>
  </si>
  <si>
    <t>Marchewka mini mrożonka 2.5 kg</t>
  </si>
  <si>
    <t>Groszek zielony mrożonka 2.5 kg</t>
  </si>
  <si>
    <t>Pomidory w puszczce 400g</t>
  </si>
  <si>
    <t>Kluski śląskie mrożonka 2,5 kg</t>
  </si>
  <si>
    <t>Kluski leniwe mrożonka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</si>
</sst>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4"/>
  <sheetViews>
    <sheetView tabSelected="1" workbookViewId="0">
      <selection activeCell="L93" sqref="L93"/>
    </sheetView>
  </sheetViews>
  <sheetFormatPr defaultRowHeight="14.25" x14ac:dyDescent="0.2"/>
  <cols>
    <col min="1" max="1" width="4.7109375" style="5" customWidth="1"/>
    <col min="2" max="2" width="40" style="5" customWidth="1"/>
    <col min="3" max="3" width="9.140625" style="5" customWidth="1"/>
    <col min="4" max="4" width="8.5703125" style="5" customWidth="1"/>
    <col min="5" max="5" width="14.7109375" style="5" customWidth="1"/>
    <col min="6" max="6" width="9.85546875" style="5" customWidth="1"/>
    <col min="7" max="8" width="14.42578125" style="5" customWidth="1"/>
    <col min="9" max="9" width="15.140625" style="5" customWidth="1"/>
    <col min="10" max="16384" width="9.140625" style="5"/>
  </cols>
  <sheetData>
    <row r="2" spans="1:9" ht="15" x14ac:dyDescent="0.25">
      <c r="F2" s="14" t="s">
        <v>104</v>
      </c>
      <c r="G2" s="14"/>
      <c r="H2" s="14"/>
      <c r="I2" s="14"/>
    </row>
    <row r="3" spans="1:9" x14ac:dyDescent="0.2">
      <c r="F3" s="3"/>
      <c r="G3" s="3"/>
      <c r="H3" s="3"/>
      <c r="I3" s="3"/>
    </row>
    <row r="4" spans="1:9" ht="15" x14ac:dyDescent="0.25">
      <c r="A4" s="15" t="s">
        <v>79</v>
      </c>
      <c r="B4" s="15"/>
      <c r="C4" s="15"/>
      <c r="D4" s="15"/>
      <c r="E4" s="15"/>
      <c r="F4" s="15"/>
      <c r="G4" s="15"/>
      <c r="H4" s="15"/>
      <c r="I4" s="15"/>
    </row>
    <row r="6" spans="1:9" ht="60" customHeight="1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11</v>
      </c>
      <c r="I6" s="9" t="s">
        <v>12</v>
      </c>
    </row>
    <row r="7" spans="1:9" ht="12.75" customHeight="1" x14ac:dyDescent="0.2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9" ht="63.75" customHeight="1" x14ac:dyDescent="0.2">
      <c r="A8" s="2">
        <v>1</v>
      </c>
      <c r="B8" s="1" t="s">
        <v>55</v>
      </c>
      <c r="C8" s="2" t="s">
        <v>15</v>
      </c>
      <c r="D8" s="2">
        <v>175</v>
      </c>
      <c r="E8" s="9"/>
      <c r="F8" s="9"/>
      <c r="G8" s="10">
        <f>ROUND((E8*F8+E8),2)</f>
        <v>0</v>
      </c>
      <c r="H8" s="10">
        <f>ROUND((D8*E8),2)</f>
        <v>0</v>
      </c>
      <c r="I8" s="10">
        <f>ROUND((D8*G8),2)</f>
        <v>0</v>
      </c>
    </row>
    <row r="9" spans="1:9" ht="24.75" customHeight="1" x14ac:dyDescent="0.2">
      <c r="A9" s="2">
        <v>2</v>
      </c>
      <c r="B9" s="1" t="s">
        <v>68</v>
      </c>
      <c r="C9" s="2" t="s">
        <v>14</v>
      </c>
      <c r="D9" s="2">
        <v>120</v>
      </c>
      <c r="E9" s="9"/>
      <c r="F9" s="9"/>
      <c r="G9" s="10">
        <f t="shared" ref="G9:G72" si="0">ROUND((E9*F9+E9),2)</f>
        <v>0</v>
      </c>
      <c r="H9" s="10">
        <f t="shared" ref="H9:H72" si="1">ROUND((D9*E9),2)</f>
        <v>0</v>
      </c>
      <c r="I9" s="10">
        <f t="shared" ref="I9:I72" si="2">ROUND((D9*G9),2)</f>
        <v>0</v>
      </c>
    </row>
    <row r="10" spans="1:9" ht="24" customHeight="1" x14ac:dyDescent="0.2">
      <c r="A10" s="2">
        <v>3</v>
      </c>
      <c r="B10" s="1" t="s">
        <v>60</v>
      </c>
      <c r="C10" s="2" t="s">
        <v>15</v>
      </c>
      <c r="D10" s="2">
        <v>550</v>
      </c>
      <c r="E10" s="9"/>
      <c r="F10" s="9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33.75" customHeight="1" x14ac:dyDescent="0.2">
      <c r="A11" s="2">
        <v>4</v>
      </c>
      <c r="B11" s="1" t="s">
        <v>61</v>
      </c>
      <c r="C11" s="2" t="s">
        <v>15</v>
      </c>
      <c r="D11" s="2">
        <v>350</v>
      </c>
      <c r="E11" s="9"/>
      <c r="F11" s="9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25.5" customHeight="1" x14ac:dyDescent="0.2">
      <c r="A12" s="2">
        <v>5</v>
      </c>
      <c r="B12" s="1" t="s">
        <v>62</v>
      </c>
      <c r="C12" s="2" t="s">
        <v>15</v>
      </c>
      <c r="D12" s="2">
        <v>110</v>
      </c>
      <c r="E12" s="9"/>
      <c r="F12" s="9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24.75" customHeight="1" x14ac:dyDescent="0.2">
      <c r="A13" s="2">
        <v>6</v>
      </c>
      <c r="B13" s="1" t="s">
        <v>63</v>
      </c>
      <c r="C13" s="2" t="s">
        <v>15</v>
      </c>
      <c r="D13" s="2">
        <v>80</v>
      </c>
      <c r="E13" s="9"/>
      <c r="F13" s="9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34.5" customHeight="1" x14ac:dyDescent="0.2">
      <c r="A14" s="2">
        <v>7</v>
      </c>
      <c r="B14" s="1" t="s">
        <v>56</v>
      </c>
      <c r="C14" s="2" t="s">
        <v>15</v>
      </c>
      <c r="D14" s="2">
        <v>400</v>
      </c>
      <c r="E14" s="9"/>
      <c r="F14" s="9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34.5" customHeight="1" x14ac:dyDescent="0.2">
      <c r="A15" s="2">
        <v>8</v>
      </c>
      <c r="B15" s="1" t="s">
        <v>57</v>
      </c>
      <c r="C15" s="2" t="s">
        <v>15</v>
      </c>
      <c r="D15" s="2">
        <v>350</v>
      </c>
      <c r="E15" s="9"/>
      <c r="F15" s="9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ht="34.5" customHeight="1" x14ac:dyDescent="0.2">
      <c r="A16" s="2">
        <v>9</v>
      </c>
      <c r="B16" s="1" t="s">
        <v>67</v>
      </c>
      <c r="C16" s="2" t="s">
        <v>15</v>
      </c>
      <c r="D16" s="2">
        <v>80</v>
      </c>
      <c r="E16" s="9"/>
      <c r="F16" s="9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24.75" customHeight="1" x14ac:dyDescent="0.2">
      <c r="A17" s="2">
        <v>10</v>
      </c>
      <c r="B17" s="1" t="s">
        <v>16</v>
      </c>
      <c r="C17" s="2" t="s">
        <v>15</v>
      </c>
      <c r="D17" s="2">
        <v>5</v>
      </c>
      <c r="E17" s="9"/>
      <c r="F17" s="9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34.5" customHeight="1" x14ac:dyDescent="0.2">
      <c r="A18" s="2">
        <v>11</v>
      </c>
      <c r="B18" s="1" t="s">
        <v>58</v>
      </c>
      <c r="C18" s="2" t="s">
        <v>15</v>
      </c>
      <c r="D18" s="2">
        <v>20</v>
      </c>
      <c r="E18" s="9"/>
      <c r="F18" s="9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27" customHeight="1" x14ac:dyDescent="0.2">
      <c r="A19" s="2">
        <v>12</v>
      </c>
      <c r="B19" s="1" t="s">
        <v>100</v>
      </c>
      <c r="C19" s="2" t="s">
        <v>15</v>
      </c>
      <c r="D19" s="2">
        <v>60</v>
      </c>
      <c r="E19" s="9"/>
      <c r="F19" s="9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25.5" customHeight="1" x14ac:dyDescent="0.2">
      <c r="A20" s="2">
        <v>13</v>
      </c>
      <c r="B20" s="1" t="s">
        <v>101</v>
      </c>
      <c r="C20" s="2" t="s">
        <v>15</v>
      </c>
      <c r="D20" s="2">
        <v>90</v>
      </c>
      <c r="E20" s="9"/>
      <c r="F20" s="9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27" customHeight="1" x14ac:dyDescent="0.2">
      <c r="A21" s="2">
        <v>14</v>
      </c>
      <c r="B21" s="1" t="s">
        <v>17</v>
      </c>
      <c r="C21" s="2" t="s">
        <v>15</v>
      </c>
      <c r="D21" s="2">
        <v>30</v>
      </c>
      <c r="E21" s="9"/>
      <c r="F21" s="9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25.5" customHeight="1" x14ac:dyDescent="0.2">
      <c r="A22" s="2">
        <v>15</v>
      </c>
      <c r="B22" s="1" t="s">
        <v>18</v>
      </c>
      <c r="C22" s="2" t="s">
        <v>15</v>
      </c>
      <c r="D22" s="2">
        <v>80</v>
      </c>
      <c r="E22" s="9"/>
      <c r="F22" s="9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25.5" customHeight="1" x14ac:dyDescent="0.2">
      <c r="A23" s="2">
        <v>16</v>
      </c>
      <c r="B23" s="1" t="s">
        <v>19</v>
      </c>
      <c r="C23" s="2" t="s">
        <v>15</v>
      </c>
      <c r="D23" s="2">
        <v>30</v>
      </c>
      <c r="E23" s="9"/>
      <c r="F23" s="9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ht="24.75" customHeight="1" x14ac:dyDescent="0.2">
      <c r="A24" s="2">
        <v>17</v>
      </c>
      <c r="B24" s="1" t="s">
        <v>20</v>
      </c>
      <c r="C24" s="2" t="s">
        <v>15</v>
      </c>
      <c r="D24" s="2">
        <v>170</v>
      </c>
      <c r="E24" s="9"/>
      <c r="F24" s="9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24" customHeight="1" x14ac:dyDescent="0.2">
      <c r="A25" s="2">
        <v>18</v>
      </c>
      <c r="B25" s="1" t="s">
        <v>21</v>
      </c>
      <c r="C25" s="2" t="s">
        <v>15</v>
      </c>
      <c r="D25" s="2">
        <v>30</v>
      </c>
      <c r="E25" s="9"/>
      <c r="F25" s="9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ht="23.25" customHeight="1" x14ac:dyDescent="0.2">
      <c r="A26" s="2">
        <v>19</v>
      </c>
      <c r="B26" s="1" t="s">
        <v>50</v>
      </c>
      <c r="C26" s="2" t="s">
        <v>15</v>
      </c>
      <c r="D26" s="2">
        <v>100</v>
      </c>
      <c r="E26" s="9"/>
      <c r="F26" s="9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ht="26.25" customHeight="1" x14ac:dyDescent="0.2">
      <c r="A27" s="2">
        <v>20</v>
      </c>
      <c r="B27" s="1" t="s">
        <v>22</v>
      </c>
      <c r="C27" s="2" t="s">
        <v>15</v>
      </c>
      <c r="D27" s="2">
        <v>50</v>
      </c>
      <c r="E27" s="9"/>
      <c r="F27" s="9"/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 ht="26.25" customHeight="1" x14ac:dyDescent="0.2">
      <c r="A28" s="2">
        <v>21</v>
      </c>
      <c r="B28" s="1" t="s">
        <v>84</v>
      </c>
      <c r="C28" s="2" t="s">
        <v>15</v>
      </c>
      <c r="D28" s="2">
        <v>50</v>
      </c>
      <c r="E28" s="9"/>
      <c r="F28" s="9"/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 ht="26.25" customHeight="1" x14ac:dyDescent="0.2">
      <c r="A29" s="2">
        <v>22</v>
      </c>
      <c r="B29" s="1" t="s">
        <v>83</v>
      </c>
      <c r="C29" s="2" t="s">
        <v>15</v>
      </c>
      <c r="D29" s="2">
        <v>10</v>
      </c>
      <c r="E29" s="9"/>
      <c r="F29" s="9"/>
      <c r="G29" s="10">
        <f t="shared" si="0"/>
        <v>0</v>
      </c>
      <c r="H29" s="10">
        <f t="shared" si="1"/>
        <v>0</v>
      </c>
      <c r="I29" s="10">
        <f t="shared" si="2"/>
        <v>0</v>
      </c>
    </row>
    <row r="30" spans="1:9" ht="26.25" customHeight="1" x14ac:dyDescent="0.2">
      <c r="A30" s="2">
        <v>23</v>
      </c>
      <c r="B30" s="1" t="s">
        <v>82</v>
      </c>
      <c r="C30" s="2" t="s">
        <v>15</v>
      </c>
      <c r="D30" s="2">
        <v>270</v>
      </c>
      <c r="E30" s="9"/>
      <c r="F30" s="9"/>
      <c r="G30" s="10">
        <f t="shared" si="0"/>
        <v>0</v>
      </c>
      <c r="H30" s="10">
        <f t="shared" si="1"/>
        <v>0</v>
      </c>
      <c r="I30" s="10">
        <f t="shared" si="2"/>
        <v>0</v>
      </c>
    </row>
    <row r="31" spans="1:9" ht="26.25" customHeight="1" x14ac:dyDescent="0.2">
      <c r="A31" s="2">
        <v>24</v>
      </c>
      <c r="B31" s="1" t="s">
        <v>103</v>
      </c>
      <c r="C31" s="2" t="s">
        <v>15</v>
      </c>
      <c r="D31" s="2">
        <v>20</v>
      </c>
      <c r="E31" s="9"/>
      <c r="F31" s="9"/>
      <c r="G31" s="10">
        <f t="shared" si="0"/>
        <v>0</v>
      </c>
      <c r="H31" s="10">
        <f t="shared" si="1"/>
        <v>0</v>
      </c>
      <c r="I31" s="10">
        <f t="shared" si="2"/>
        <v>0</v>
      </c>
    </row>
    <row r="32" spans="1:9" ht="26.25" customHeight="1" x14ac:dyDescent="0.2">
      <c r="A32" s="2">
        <v>25</v>
      </c>
      <c r="B32" s="1" t="s">
        <v>23</v>
      </c>
      <c r="C32" s="2" t="s">
        <v>15</v>
      </c>
      <c r="D32" s="2">
        <v>70</v>
      </c>
      <c r="E32" s="9"/>
      <c r="F32" s="9"/>
      <c r="G32" s="10">
        <f t="shared" si="0"/>
        <v>0</v>
      </c>
      <c r="H32" s="10">
        <f t="shared" si="1"/>
        <v>0</v>
      </c>
      <c r="I32" s="10">
        <f t="shared" si="2"/>
        <v>0</v>
      </c>
    </row>
    <row r="33" spans="1:9" ht="24" customHeight="1" x14ac:dyDescent="0.2">
      <c r="A33" s="2">
        <v>26</v>
      </c>
      <c r="B33" s="1" t="s">
        <v>72</v>
      </c>
      <c r="C33" s="2" t="s">
        <v>15</v>
      </c>
      <c r="D33" s="2">
        <v>60</v>
      </c>
      <c r="E33" s="9"/>
      <c r="F33" s="9"/>
      <c r="G33" s="10">
        <f t="shared" si="0"/>
        <v>0</v>
      </c>
      <c r="H33" s="10">
        <f t="shared" si="1"/>
        <v>0</v>
      </c>
      <c r="I33" s="10">
        <f t="shared" si="2"/>
        <v>0</v>
      </c>
    </row>
    <row r="34" spans="1:9" ht="28.5" customHeight="1" x14ac:dyDescent="0.2">
      <c r="A34" s="2">
        <v>27</v>
      </c>
      <c r="B34" s="1" t="s">
        <v>24</v>
      </c>
      <c r="C34" s="2" t="s">
        <v>15</v>
      </c>
      <c r="D34" s="2">
        <v>45</v>
      </c>
      <c r="E34" s="9"/>
      <c r="F34" s="9"/>
      <c r="G34" s="10">
        <f t="shared" si="0"/>
        <v>0</v>
      </c>
      <c r="H34" s="10">
        <f t="shared" si="1"/>
        <v>0</v>
      </c>
      <c r="I34" s="10">
        <f t="shared" si="2"/>
        <v>0</v>
      </c>
    </row>
    <row r="35" spans="1:9" ht="28.5" customHeight="1" x14ac:dyDescent="0.2">
      <c r="A35" s="2">
        <v>28</v>
      </c>
      <c r="B35" s="1" t="s">
        <v>85</v>
      </c>
      <c r="C35" s="2" t="s">
        <v>15</v>
      </c>
      <c r="D35" s="2">
        <v>35</v>
      </c>
      <c r="E35" s="9"/>
      <c r="F35" s="9"/>
      <c r="G35" s="10">
        <f t="shared" si="0"/>
        <v>0</v>
      </c>
      <c r="H35" s="10">
        <f t="shared" si="1"/>
        <v>0</v>
      </c>
      <c r="I35" s="10">
        <f t="shared" si="2"/>
        <v>0</v>
      </c>
    </row>
    <row r="36" spans="1:9" ht="28.5" customHeight="1" x14ac:dyDescent="0.2">
      <c r="A36" s="2">
        <v>29</v>
      </c>
      <c r="B36" s="1" t="s">
        <v>86</v>
      </c>
      <c r="C36" s="2" t="s">
        <v>15</v>
      </c>
      <c r="D36" s="2">
        <v>5</v>
      </c>
      <c r="E36" s="9"/>
      <c r="F36" s="9"/>
      <c r="G36" s="10">
        <f t="shared" si="0"/>
        <v>0</v>
      </c>
      <c r="H36" s="10">
        <f t="shared" si="1"/>
        <v>0</v>
      </c>
      <c r="I36" s="10">
        <f t="shared" si="2"/>
        <v>0</v>
      </c>
    </row>
    <row r="37" spans="1:9" ht="28.5" customHeight="1" x14ac:dyDescent="0.2">
      <c r="A37" s="2">
        <v>30</v>
      </c>
      <c r="B37" s="1" t="s">
        <v>87</v>
      </c>
      <c r="C37" s="2" t="s">
        <v>15</v>
      </c>
      <c r="D37" s="2">
        <v>10</v>
      </c>
      <c r="E37" s="9"/>
      <c r="F37" s="9"/>
      <c r="G37" s="10">
        <f t="shared" si="0"/>
        <v>0</v>
      </c>
      <c r="H37" s="10">
        <f t="shared" si="1"/>
        <v>0</v>
      </c>
      <c r="I37" s="10">
        <f t="shared" si="2"/>
        <v>0</v>
      </c>
    </row>
    <row r="38" spans="1:9" ht="27.75" customHeight="1" x14ac:dyDescent="0.2">
      <c r="A38" s="2">
        <v>31</v>
      </c>
      <c r="B38" s="1" t="s">
        <v>25</v>
      </c>
      <c r="C38" s="2" t="s">
        <v>15</v>
      </c>
      <c r="D38" s="2">
        <v>50</v>
      </c>
      <c r="E38" s="9"/>
      <c r="F38" s="9"/>
      <c r="G38" s="10">
        <f t="shared" si="0"/>
        <v>0</v>
      </c>
      <c r="H38" s="10">
        <f t="shared" si="1"/>
        <v>0</v>
      </c>
      <c r="I38" s="10">
        <f t="shared" si="2"/>
        <v>0</v>
      </c>
    </row>
    <row r="39" spans="1:9" ht="27.75" customHeight="1" x14ac:dyDescent="0.2">
      <c r="A39" s="2">
        <v>32</v>
      </c>
      <c r="B39" s="1" t="s">
        <v>73</v>
      </c>
      <c r="C39" s="2" t="s">
        <v>15</v>
      </c>
      <c r="D39" s="2">
        <v>60</v>
      </c>
      <c r="E39" s="9"/>
      <c r="F39" s="9"/>
      <c r="G39" s="10">
        <f t="shared" si="0"/>
        <v>0</v>
      </c>
      <c r="H39" s="10">
        <f t="shared" si="1"/>
        <v>0</v>
      </c>
      <c r="I39" s="10">
        <f t="shared" si="2"/>
        <v>0</v>
      </c>
    </row>
    <row r="40" spans="1:9" ht="26.25" customHeight="1" x14ac:dyDescent="0.2">
      <c r="A40" s="2">
        <v>33</v>
      </c>
      <c r="B40" s="1" t="s">
        <v>78</v>
      </c>
      <c r="C40" s="2" t="s">
        <v>15</v>
      </c>
      <c r="D40" s="2">
        <v>30</v>
      </c>
      <c r="E40" s="9"/>
      <c r="F40" s="9"/>
      <c r="G40" s="10">
        <f t="shared" si="0"/>
        <v>0</v>
      </c>
      <c r="H40" s="10">
        <f t="shared" si="1"/>
        <v>0</v>
      </c>
      <c r="I40" s="10">
        <f t="shared" si="2"/>
        <v>0</v>
      </c>
    </row>
    <row r="41" spans="1:9" ht="26.25" customHeight="1" x14ac:dyDescent="0.2">
      <c r="A41" s="2">
        <v>34</v>
      </c>
      <c r="B41" s="1" t="s">
        <v>26</v>
      </c>
      <c r="C41" s="2" t="s">
        <v>14</v>
      </c>
      <c r="D41" s="2">
        <v>250</v>
      </c>
      <c r="E41" s="9"/>
      <c r="F41" s="9"/>
      <c r="G41" s="10">
        <f t="shared" si="0"/>
        <v>0</v>
      </c>
      <c r="H41" s="10">
        <f t="shared" si="1"/>
        <v>0</v>
      </c>
      <c r="I41" s="10">
        <f t="shared" si="2"/>
        <v>0</v>
      </c>
    </row>
    <row r="42" spans="1:9" ht="24" customHeight="1" x14ac:dyDescent="0.2">
      <c r="A42" s="2">
        <v>35</v>
      </c>
      <c r="B42" s="1" t="s">
        <v>27</v>
      </c>
      <c r="C42" s="2" t="s">
        <v>14</v>
      </c>
      <c r="D42" s="2">
        <v>45</v>
      </c>
      <c r="E42" s="9"/>
      <c r="F42" s="9"/>
      <c r="G42" s="10">
        <f t="shared" si="0"/>
        <v>0</v>
      </c>
      <c r="H42" s="10">
        <f t="shared" si="1"/>
        <v>0</v>
      </c>
      <c r="I42" s="10">
        <f t="shared" si="2"/>
        <v>0</v>
      </c>
    </row>
    <row r="43" spans="1:9" ht="27" customHeight="1" x14ac:dyDescent="0.2">
      <c r="A43" s="2">
        <v>36</v>
      </c>
      <c r="B43" s="1" t="s">
        <v>28</v>
      </c>
      <c r="C43" s="2" t="s">
        <v>14</v>
      </c>
      <c r="D43" s="2">
        <v>20</v>
      </c>
      <c r="E43" s="9"/>
      <c r="F43" s="9"/>
      <c r="G43" s="10">
        <f t="shared" si="0"/>
        <v>0</v>
      </c>
      <c r="H43" s="10">
        <f t="shared" si="1"/>
        <v>0</v>
      </c>
      <c r="I43" s="10">
        <f t="shared" si="2"/>
        <v>0</v>
      </c>
    </row>
    <row r="44" spans="1:9" ht="24" customHeight="1" x14ac:dyDescent="0.2">
      <c r="A44" s="2">
        <v>37</v>
      </c>
      <c r="B44" s="1" t="s">
        <v>29</v>
      </c>
      <c r="C44" s="2" t="s">
        <v>14</v>
      </c>
      <c r="D44" s="2">
        <v>85</v>
      </c>
      <c r="E44" s="9"/>
      <c r="F44" s="9"/>
      <c r="G44" s="10">
        <f t="shared" si="0"/>
        <v>0</v>
      </c>
      <c r="H44" s="10">
        <f t="shared" si="1"/>
        <v>0</v>
      </c>
      <c r="I44" s="10">
        <f t="shared" si="2"/>
        <v>0</v>
      </c>
    </row>
    <row r="45" spans="1:9" ht="23.25" customHeight="1" x14ac:dyDescent="0.2">
      <c r="A45" s="2">
        <v>38</v>
      </c>
      <c r="B45" s="1" t="s">
        <v>30</v>
      </c>
      <c r="C45" s="2" t="s">
        <v>14</v>
      </c>
      <c r="D45" s="2">
        <v>50</v>
      </c>
      <c r="E45" s="9"/>
      <c r="F45" s="9"/>
      <c r="G45" s="10">
        <f t="shared" si="0"/>
        <v>0</v>
      </c>
      <c r="H45" s="10">
        <f t="shared" si="1"/>
        <v>0</v>
      </c>
      <c r="I45" s="10">
        <f t="shared" si="2"/>
        <v>0</v>
      </c>
    </row>
    <row r="46" spans="1:9" ht="26.25" customHeight="1" x14ac:dyDescent="0.2">
      <c r="A46" s="2">
        <v>39</v>
      </c>
      <c r="B46" s="1" t="s">
        <v>31</v>
      </c>
      <c r="C46" s="2" t="s">
        <v>14</v>
      </c>
      <c r="D46" s="2">
        <v>10</v>
      </c>
      <c r="E46" s="9"/>
      <c r="F46" s="9"/>
      <c r="G46" s="10">
        <f t="shared" si="0"/>
        <v>0</v>
      </c>
      <c r="H46" s="10">
        <f t="shared" si="1"/>
        <v>0</v>
      </c>
      <c r="I46" s="10">
        <f t="shared" si="2"/>
        <v>0</v>
      </c>
    </row>
    <row r="47" spans="1:9" ht="27" customHeight="1" x14ac:dyDescent="0.2">
      <c r="A47" s="2">
        <v>40</v>
      </c>
      <c r="B47" s="1" t="s">
        <v>59</v>
      </c>
      <c r="C47" s="2" t="s">
        <v>15</v>
      </c>
      <c r="D47" s="2">
        <v>200</v>
      </c>
      <c r="E47" s="9"/>
      <c r="F47" s="9"/>
      <c r="G47" s="10">
        <f t="shared" si="0"/>
        <v>0</v>
      </c>
      <c r="H47" s="10">
        <f t="shared" si="1"/>
        <v>0</v>
      </c>
      <c r="I47" s="10">
        <f t="shared" si="2"/>
        <v>0</v>
      </c>
    </row>
    <row r="48" spans="1:9" ht="33.75" customHeight="1" x14ac:dyDescent="0.2">
      <c r="A48" s="2">
        <v>41</v>
      </c>
      <c r="B48" s="1" t="s">
        <v>51</v>
      </c>
      <c r="C48" s="2" t="s">
        <v>15</v>
      </c>
      <c r="D48" s="2">
        <v>150</v>
      </c>
      <c r="E48" s="9"/>
      <c r="F48" s="9"/>
      <c r="G48" s="10">
        <f t="shared" si="0"/>
        <v>0</v>
      </c>
      <c r="H48" s="10">
        <f t="shared" si="1"/>
        <v>0</v>
      </c>
      <c r="I48" s="10">
        <f t="shared" si="2"/>
        <v>0</v>
      </c>
    </row>
    <row r="49" spans="1:9" ht="30" customHeight="1" x14ac:dyDescent="0.2">
      <c r="A49" s="2">
        <v>42</v>
      </c>
      <c r="B49" s="1" t="s">
        <v>64</v>
      </c>
      <c r="C49" s="2" t="s">
        <v>15</v>
      </c>
      <c r="D49" s="2">
        <v>50</v>
      </c>
      <c r="E49" s="9"/>
      <c r="F49" s="9"/>
      <c r="G49" s="10">
        <f t="shared" si="0"/>
        <v>0</v>
      </c>
      <c r="H49" s="10">
        <f t="shared" si="1"/>
        <v>0</v>
      </c>
      <c r="I49" s="10">
        <f t="shared" si="2"/>
        <v>0</v>
      </c>
    </row>
    <row r="50" spans="1:9" ht="33" customHeight="1" x14ac:dyDescent="0.2">
      <c r="A50" s="2">
        <v>43</v>
      </c>
      <c r="B50" s="1" t="s">
        <v>65</v>
      </c>
      <c r="C50" s="2" t="s">
        <v>15</v>
      </c>
      <c r="D50" s="2">
        <v>380</v>
      </c>
      <c r="E50" s="9"/>
      <c r="F50" s="9"/>
      <c r="G50" s="10">
        <f t="shared" si="0"/>
        <v>0</v>
      </c>
      <c r="H50" s="10">
        <f t="shared" si="1"/>
        <v>0</v>
      </c>
      <c r="I50" s="10">
        <f t="shared" si="2"/>
        <v>0</v>
      </c>
    </row>
    <row r="51" spans="1:9" ht="50.25" customHeight="1" x14ac:dyDescent="0.2">
      <c r="A51" s="2">
        <v>44</v>
      </c>
      <c r="B51" s="1" t="s">
        <v>66</v>
      </c>
      <c r="C51" s="2" t="s">
        <v>15</v>
      </c>
      <c r="D51" s="2">
        <v>370</v>
      </c>
      <c r="E51" s="9"/>
      <c r="F51" s="9"/>
      <c r="G51" s="10">
        <f t="shared" si="0"/>
        <v>0</v>
      </c>
      <c r="H51" s="10">
        <f t="shared" si="1"/>
        <v>0</v>
      </c>
      <c r="I51" s="10">
        <f t="shared" si="2"/>
        <v>0</v>
      </c>
    </row>
    <row r="52" spans="1:9" ht="27.75" customHeight="1" x14ac:dyDescent="0.2">
      <c r="A52" s="2">
        <v>45</v>
      </c>
      <c r="B52" s="1" t="s">
        <v>80</v>
      </c>
      <c r="C52" s="2" t="s">
        <v>15</v>
      </c>
      <c r="D52" s="2">
        <v>100</v>
      </c>
      <c r="E52" s="9"/>
      <c r="F52" s="9"/>
      <c r="G52" s="10">
        <f t="shared" si="0"/>
        <v>0</v>
      </c>
      <c r="H52" s="10">
        <f t="shared" si="1"/>
        <v>0</v>
      </c>
      <c r="I52" s="10">
        <f t="shared" si="2"/>
        <v>0</v>
      </c>
    </row>
    <row r="53" spans="1:9" ht="27.75" customHeight="1" x14ac:dyDescent="0.2">
      <c r="A53" s="2">
        <v>46</v>
      </c>
      <c r="B53" s="1" t="s">
        <v>70</v>
      </c>
      <c r="C53" s="2" t="s">
        <v>15</v>
      </c>
      <c r="D53" s="2">
        <v>4000</v>
      </c>
      <c r="E53" s="9"/>
      <c r="F53" s="9"/>
      <c r="G53" s="10">
        <f t="shared" si="0"/>
        <v>0</v>
      </c>
      <c r="H53" s="10">
        <f t="shared" si="1"/>
        <v>0</v>
      </c>
      <c r="I53" s="10">
        <f t="shared" si="2"/>
        <v>0</v>
      </c>
    </row>
    <row r="54" spans="1:9" ht="24.75" customHeight="1" x14ac:dyDescent="0.2">
      <c r="A54" s="2">
        <v>47</v>
      </c>
      <c r="B54" s="1" t="s">
        <v>32</v>
      </c>
      <c r="C54" s="2" t="s">
        <v>15</v>
      </c>
      <c r="D54" s="2">
        <v>60</v>
      </c>
      <c r="E54" s="9"/>
      <c r="F54" s="9"/>
      <c r="G54" s="10">
        <f t="shared" si="0"/>
        <v>0</v>
      </c>
      <c r="H54" s="10">
        <f t="shared" si="1"/>
        <v>0</v>
      </c>
      <c r="I54" s="10">
        <f t="shared" si="2"/>
        <v>0</v>
      </c>
    </row>
    <row r="55" spans="1:9" ht="25.5" customHeight="1" x14ac:dyDescent="0.2">
      <c r="A55" s="2">
        <v>48</v>
      </c>
      <c r="B55" s="1" t="s">
        <v>81</v>
      </c>
      <c r="C55" s="2" t="s">
        <v>15</v>
      </c>
      <c r="D55" s="2">
        <v>2800</v>
      </c>
      <c r="E55" s="9"/>
      <c r="F55" s="9"/>
      <c r="G55" s="10">
        <f t="shared" si="0"/>
        <v>0</v>
      </c>
      <c r="H55" s="10">
        <f t="shared" si="1"/>
        <v>0</v>
      </c>
      <c r="I55" s="10">
        <f t="shared" si="2"/>
        <v>0</v>
      </c>
    </row>
    <row r="56" spans="1:9" ht="24.75" customHeight="1" x14ac:dyDescent="0.2">
      <c r="A56" s="2">
        <v>49</v>
      </c>
      <c r="B56" s="1" t="s">
        <v>33</v>
      </c>
      <c r="C56" s="2" t="s">
        <v>15</v>
      </c>
      <c r="D56" s="2">
        <v>35</v>
      </c>
      <c r="E56" s="9"/>
      <c r="F56" s="9"/>
      <c r="G56" s="10">
        <f t="shared" si="0"/>
        <v>0</v>
      </c>
      <c r="H56" s="10">
        <f t="shared" si="1"/>
        <v>0</v>
      </c>
      <c r="I56" s="10">
        <f t="shared" si="2"/>
        <v>0</v>
      </c>
    </row>
    <row r="57" spans="1:9" ht="24.75" customHeight="1" x14ac:dyDescent="0.2">
      <c r="A57" s="2">
        <v>50</v>
      </c>
      <c r="B57" s="1" t="s">
        <v>71</v>
      </c>
      <c r="C57" s="2" t="s">
        <v>15</v>
      </c>
      <c r="D57" s="2">
        <v>50</v>
      </c>
      <c r="E57" s="9"/>
      <c r="F57" s="9"/>
      <c r="G57" s="10">
        <f t="shared" si="0"/>
        <v>0</v>
      </c>
      <c r="H57" s="10">
        <f t="shared" si="1"/>
        <v>0</v>
      </c>
      <c r="I57" s="10">
        <f t="shared" si="2"/>
        <v>0</v>
      </c>
    </row>
    <row r="58" spans="1:9" ht="24.75" customHeight="1" x14ac:dyDescent="0.2">
      <c r="A58" s="2">
        <v>51</v>
      </c>
      <c r="B58" s="1" t="s">
        <v>34</v>
      </c>
      <c r="C58" s="2" t="s">
        <v>15</v>
      </c>
      <c r="D58" s="2">
        <v>20</v>
      </c>
      <c r="E58" s="9"/>
      <c r="F58" s="9"/>
      <c r="G58" s="10">
        <f t="shared" si="0"/>
        <v>0</v>
      </c>
      <c r="H58" s="10">
        <f t="shared" si="1"/>
        <v>0</v>
      </c>
      <c r="I58" s="10">
        <f t="shared" si="2"/>
        <v>0</v>
      </c>
    </row>
    <row r="59" spans="1:9" ht="23.25" customHeight="1" x14ac:dyDescent="0.2">
      <c r="A59" s="2">
        <v>52</v>
      </c>
      <c r="B59" s="1" t="s">
        <v>35</v>
      </c>
      <c r="C59" s="2" t="s">
        <v>15</v>
      </c>
      <c r="D59" s="2">
        <v>150</v>
      </c>
      <c r="E59" s="9"/>
      <c r="F59" s="9"/>
      <c r="G59" s="10">
        <f t="shared" si="0"/>
        <v>0</v>
      </c>
      <c r="H59" s="10">
        <f t="shared" si="1"/>
        <v>0</v>
      </c>
      <c r="I59" s="10">
        <f t="shared" si="2"/>
        <v>0</v>
      </c>
    </row>
    <row r="60" spans="1:9" ht="33" customHeight="1" x14ac:dyDescent="0.2">
      <c r="A60" s="2">
        <v>53</v>
      </c>
      <c r="B60" s="1" t="s">
        <v>54</v>
      </c>
      <c r="C60" s="2" t="s">
        <v>15</v>
      </c>
      <c r="D60" s="2">
        <v>320</v>
      </c>
      <c r="E60" s="9"/>
      <c r="F60" s="9"/>
      <c r="G60" s="10">
        <f t="shared" si="0"/>
        <v>0</v>
      </c>
      <c r="H60" s="10">
        <f t="shared" si="1"/>
        <v>0</v>
      </c>
      <c r="I60" s="10">
        <f t="shared" si="2"/>
        <v>0</v>
      </c>
    </row>
    <row r="61" spans="1:9" ht="27" customHeight="1" x14ac:dyDescent="0.2">
      <c r="A61" s="2">
        <v>54</v>
      </c>
      <c r="B61" s="1" t="s">
        <v>102</v>
      </c>
      <c r="C61" s="2" t="s">
        <v>15</v>
      </c>
      <c r="D61" s="2">
        <v>100</v>
      </c>
      <c r="E61" s="9"/>
      <c r="F61" s="9"/>
      <c r="G61" s="10">
        <f t="shared" si="0"/>
        <v>0</v>
      </c>
      <c r="H61" s="10">
        <f t="shared" si="1"/>
        <v>0</v>
      </c>
      <c r="I61" s="10">
        <f t="shared" si="2"/>
        <v>0</v>
      </c>
    </row>
    <row r="62" spans="1:9" ht="27" customHeight="1" x14ac:dyDescent="0.2">
      <c r="A62" s="2">
        <v>55</v>
      </c>
      <c r="B62" s="1" t="s">
        <v>36</v>
      </c>
      <c r="C62" s="2" t="s">
        <v>15</v>
      </c>
      <c r="D62" s="2">
        <v>200</v>
      </c>
      <c r="E62" s="9"/>
      <c r="F62" s="9"/>
      <c r="G62" s="10">
        <f t="shared" si="0"/>
        <v>0</v>
      </c>
      <c r="H62" s="10">
        <f t="shared" si="1"/>
        <v>0</v>
      </c>
      <c r="I62" s="10">
        <f t="shared" si="2"/>
        <v>0</v>
      </c>
    </row>
    <row r="63" spans="1:9" ht="26.25" customHeight="1" x14ac:dyDescent="0.2">
      <c r="A63" s="2">
        <v>56</v>
      </c>
      <c r="B63" s="1" t="s">
        <v>37</v>
      </c>
      <c r="C63" s="2" t="s">
        <v>15</v>
      </c>
      <c r="D63" s="2">
        <v>100</v>
      </c>
      <c r="E63" s="9"/>
      <c r="F63" s="9"/>
      <c r="G63" s="10">
        <f t="shared" si="0"/>
        <v>0</v>
      </c>
      <c r="H63" s="10">
        <f t="shared" si="1"/>
        <v>0</v>
      </c>
      <c r="I63" s="10">
        <f t="shared" si="2"/>
        <v>0</v>
      </c>
    </row>
    <row r="64" spans="1:9" ht="31.5" customHeight="1" x14ac:dyDescent="0.2">
      <c r="A64" s="2">
        <v>57</v>
      </c>
      <c r="B64" s="1" t="s">
        <v>38</v>
      </c>
      <c r="C64" s="2" t="s">
        <v>15</v>
      </c>
      <c r="D64" s="2">
        <v>100</v>
      </c>
      <c r="E64" s="9"/>
      <c r="F64" s="9"/>
      <c r="G64" s="10">
        <f t="shared" si="0"/>
        <v>0</v>
      </c>
      <c r="H64" s="10">
        <f t="shared" si="1"/>
        <v>0</v>
      </c>
      <c r="I64" s="10">
        <f t="shared" si="2"/>
        <v>0</v>
      </c>
    </row>
    <row r="65" spans="1:9" ht="31.5" customHeight="1" x14ac:dyDescent="0.2">
      <c r="A65" s="2">
        <v>58</v>
      </c>
      <c r="B65" s="1" t="s">
        <v>90</v>
      </c>
      <c r="C65" s="2" t="s">
        <v>15</v>
      </c>
      <c r="D65" s="2">
        <v>20</v>
      </c>
      <c r="E65" s="9"/>
      <c r="F65" s="9"/>
      <c r="G65" s="10">
        <f t="shared" si="0"/>
        <v>0</v>
      </c>
      <c r="H65" s="10">
        <f t="shared" si="1"/>
        <v>0</v>
      </c>
      <c r="I65" s="10">
        <f t="shared" si="2"/>
        <v>0</v>
      </c>
    </row>
    <row r="66" spans="1:9" ht="24.75" customHeight="1" x14ac:dyDescent="0.2">
      <c r="A66" s="2">
        <v>59</v>
      </c>
      <c r="B66" s="1" t="s">
        <v>39</v>
      </c>
      <c r="C66" s="2" t="s">
        <v>15</v>
      </c>
      <c r="D66" s="2">
        <v>110</v>
      </c>
      <c r="E66" s="9"/>
      <c r="F66" s="9"/>
      <c r="G66" s="10">
        <f t="shared" si="0"/>
        <v>0</v>
      </c>
      <c r="H66" s="10">
        <f t="shared" si="1"/>
        <v>0</v>
      </c>
      <c r="I66" s="10">
        <f t="shared" si="2"/>
        <v>0</v>
      </c>
    </row>
    <row r="67" spans="1:9" ht="31.5" customHeight="1" x14ac:dyDescent="0.2">
      <c r="A67" s="2">
        <v>60</v>
      </c>
      <c r="B67" s="1" t="s">
        <v>53</v>
      </c>
      <c r="C67" s="2" t="s">
        <v>15</v>
      </c>
      <c r="D67" s="2">
        <v>350</v>
      </c>
      <c r="E67" s="9"/>
      <c r="F67" s="9"/>
      <c r="G67" s="10">
        <f t="shared" si="0"/>
        <v>0</v>
      </c>
      <c r="H67" s="10">
        <f t="shared" si="1"/>
        <v>0</v>
      </c>
      <c r="I67" s="10">
        <f t="shared" si="2"/>
        <v>0</v>
      </c>
    </row>
    <row r="68" spans="1:9" ht="27" customHeight="1" x14ac:dyDescent="0.2">
      <c r="A68" s="2">
        <v>61</v>
      </c>
      <c r="B68" s="1" t="s">
        <v>40</v>
      </c>
      <c r="C68" s="2" t="s">
        <v>15</v>
      </c>
      <c r="D68" s="2">
        <v>80</v>
      </c>
      <c r="E68" s="9"/>
      <c r="F68" s="9"/>
      <c r="G68" s="10">
        <f t="shared" si="0"/>
        <v>0</v>
      </c>
      <c r="H68" s="10">
        <f t="shared" si="1"/>
        <v>0</v>
      </c>
      <c r="I68" s="10">
        <f t="shared" si="2"/>
        <v>0</v>
      </c>
    </row>
    <row r="69" spans="1:9" ht="36" customHeight="1" x14ac:dyDescent="0.2">
      <c r="A69" s="2">
        <v>62</v>
      </c>
      <c r="B69" s="1" t="s">
        <v>41</v>
      </c>
      <c r="C69" s="2" t="s">
        <v>15</v>
      </c>
      <c r="D69" s="2">
        <v>350</v>
      </c>
      <c r="E69" s="9"/>
      <c r="F69" s="9"/>
      <c r="G69" s="10">
        <f t="shared" si="0"/>
        <v>0</v>
      </c>
      <c r="H69" s="10">
        <f t="shared" si="1"/>
        <v>0</v>
      </c>
      <c r="I69" s="10">
        <f t="shared" si="2"/>
        <v>0</v>
      </c>
    </row>
    <row r="70" spans="1:9" ht="28.5" customHeight="1" x14ac:dyDescent="0.2">
      <c r="A70" s="2">
        <v>63</v>
      </c>
      <c r="B70" s="1" t="s">
        <v>42</v>
      </c>
      <c r="C70" s="2" t="s">
        <v>15</v>
      </c>
      <c r="D70" s="2">
        <v>320</v>
      </c>
      <c r="E70" s="9"/>
      <c r="F70" s="9"/>
      <c r="G70" s="10">
        <f t="shared" si="0"/>
        <v>0</v>
      </c>
      <c r="H70" s="10">
        <f t="shared" si="1"/>
        <v>0</v>
      </c>
      <c r="I70" s="10">
        <f t="shared" si="2"/>
        <v>0</v>
      </c>
    </row>
    <row r="71" spans="1:9" ht="25.5" customHeight="1" x14ac:dyDescent="0.2">
      <c r="A71" s="2">
        <v>64</v>
      </c>
      <c r="B71" s="1" t="s">
        <v>43</v>
      </c>
      <c r="C71" s="2" t="s">
        <v>15</v>
      </c>
      <c r="D71" s="2">
        <v>50</v>
      </c>
      <c r="E71" s="9"/>
      <c r="F71" s="9"/>
      <c r="G71" s="10">
        <f t="shared" si="0"/>
        <v>0</v>
      </c>
      <c r="H71" s="10">
        <f t="shared" si="1"/>
        <v>0</v>
      </c>
      <c r="I71" s="10">
        <f t="shared" si="2"/>
        <v>0</v>
      </c>
    </row>
    <row r="72" spans="1:9" ht="24" customHeight="1" x14ac:dyDescent="0.2">
      <c r="A72" s="2">
        <v>65</v>
      </c>
      <c r="B72" s="1" t="s">
        <v>44</v>
      </c>
      <c r="C72" s="2" t="s">
        <v>14</v>
      </c>
      <c r="D72" s="2">
        <v>50</v>
      </c>
      <c r="E72" s="9"/>
      <c r="F72" s="9"/>
      <c r="G72" s="10">
        <f t="shared" si="0"/>
        <v>0</v>
      </c>
      <c r="H72" s="10">
        <f t="shared" si="1"/>
        <v>0</v>
      </c>
      <c r="I72" s="10">
        <f t="shared" si="2"/>
        <v>0</v>
      </c>
    </row>
    <row r="73" spans="1:9" ht="25.5" customHeight="1" x14ac:dyDescent="0.2">
      <c r="A73" s="2">
        <v>66</v>
      </c>
      <c r="B73" s="1" t="s">
        <v>45</v>
      </c>
      <c r="C73" s="2" t="s">
        <v>15</v>
      </c>
      <c r="D73" s="2">
        <v>300</v>
      </c>
      <c r="E73" s="9"/>
      <c r="F73" s="9"/>
      <c r="G73" s="10">
        <f t="shared" ref="G73:G99" si="3">ROUND((E73*F73+E73),2)</f>
        <v>0</v>
      </c>
      <c r="H73" s="10">
        <f t="shared" ref="H73:H99" si="4">ROUND((D73*E73),2)</f>
        <v>0</v>
      </c>
      <c r="I73" s="10">
        <f t="shared" ref="I73:I99" si="5">ROUND((D73*G73),2)</f>
        <v>0</v>
      </c>
    </row>
    <row r="74" spans="1:9" ht="61.5" customHeight="1" x14ac:dyDescent="0.2">
      <c r="A74" s="2">
        <v>67</v>
      </c>
      <c r="B74" s="1" t="s">
        <v>52</v>
      </c>
      <c r="C74" s="2" t="s">
        <v>15</v>
      </c>
      <c r="D74" s="2">
        <v>50</v>
      </c>
      <c r="E74" s="9"/>
      <c r="F74" s="9"/>
      <c r="G74" s="10">
        <f t="shared" si="3"/>
        <v>0</v>
      </c>
      <c r="H74" s="10">
        <f t="shared" si="4"/>
        <v>0</v>
      </c>
      <c r="I74" s="10">
        <f t="shared" si="5"/>
        <v>0</v>
      </c>
    </row>
    <row r="75" spans="1:9" ht="27" customHeight="1" x14ac:dyDescent="0.2">
      <c r="A75" s="2">
        <v>68</v>
      </c>
      <c r="B75" s="1" t="s">
        <v>88</v>
      </c>
      <c r="C75" s="2" t="s">
        <v>15</v>
      </c>
      <c r="D75" s="2">
        <v>150</v>
      </c>
      <c r="E75" s="9"/>
      <c r="F75" s="9"/>
      <c r="G75" s="10">
        <f t="shared" si="3"/>
        <v>0</v>
      </c>
      <c r="H75" s="10">
        <f t="shared" si="4"/>
        <v>0</v>
      </c>
      <c r="I75" s="10">
        <f t="shared" si="5"/>
        <v>0</v>
      </c>
    </row>
    <row r="76" spans="1:9" ht="24" customHeight="1" x14ac:dyDescent="0.2">
      <c r="A76" s="2">
        <v>69</v>
      </c>
      <c r="B76" s="7" t="s">
        <v>69</v>
      </c>
      <c r="C76" s="2" t="s">
        <v>15</v>
      </c>
      <c r="D76" s="4">
        <v>10</v>
      </c>
      <c r="E76" s="9"/>
      <c r="F76" s="9"/>
      <c r="G76" s="10">
        <f t="shared" si="3"/>
        <v>0</v>
      </c>
      <c r="H76" s="10">
        <f t="shared" si="4"/>
        <v>0</v>
      </c>
      <c r="I76" s="10">
        <f t="shared" si="5"/>
        <v>0</v>
      </c>
    </row>
    <row r="77" spans="1:9" ht="24" customHeight="1" x14ac:dyDescent="0.2">
      <c r="A77" s="2">
        <v>70</v>
      </c>
      <c r="B77" s="8" t="s">
        <v>89</v>
      </c>
      <c r="C77" s="2" t="s">
        <v>15</v>
      </c>
      <c r="D77" s="4">
        <v>20</v>
      </c>
      <c r="E77" s="9"/>
      <c r="F77" s="9"/>
      <c r="G77" s="10">
        <f t="shared" si="3"/>
        <v>0</v>
      </c>
      <c r="H77" s="10">
        <f t="shared" si="4"/>
        <v>0</v>
      </c>
      <c r="I77" s="10">
        <f t="shared" si="5"/>
        <v>0</v>
      </c>
    </row>
    <row r="78" spans="1:9" ht="39" customHeight="1" x14ac:dyDescent="0.2">
      <c r="A78" s="2">
        <v>71</v>
      </c>
      <c r="B78" s="1" t="s">
        <v>77</v>
      </c>
      <c r="C78" s="4" t="s">
        <v>15</v>
      </c>
      <c r="D78" s="4">
        <v>100</v>
      </c>
      <c r="E78" s="7"/>
      <c r="F78" s="7"/>
      <c r="G78" s="10">
        <f t="shared" si="3"/>
        <v>0</v>
      </c>
      <c r="H78" s="10">
        <f t="shared" si="4"/>
        <v>0</v>
      </c>
      <c r="I78" s="10">
        <f t="shared" si="5"/>
        <v>0</v>
      </c>
    </row>
    <row r="79" spans="1:9" ht="21.75" customHeight="1" x14ac:dyDescent="0.2">
      <c r="A79" s="2">
        <v>72</v>
      </c>
      <c r="B79" s="1" t="s">
        <v>46</v>
      </c>
      <c r="C79" s="2" t="s">
        <v>15</v>
      </c>
      <c r="D79" s="4">
        <v>50</v>
      </c>
      <c r="E79" s="7"/>
      <c r="F79" s="7"/>
      <c r="G79" s="10">
        <f t="shared" si="3"/>
        <v>0</v>
      </c>
      <c r="H79" s="10">
        <f t="shared" si="4"/>
        <v>0</v>
      </c>
      <c r="I79" s="10">
        <f t="shared" si="5"/>
        <v>0</v>
      </c>
    </row>
    <row r="80" spans="1:9" ht="24" customHeight="1" x14ac:dyDescent="0.2">
      <c r="A80" s="2">
        <v>73</v>
      </c>
      <c r="B80" s="1" t="s">
        <v>47</v>
      </c>
      <c r="C80" s="2" t="s">
        <v>15</v>
      </c>
      <c r="D80" s="4">
        <v>60</v>
      </c>
      <c r="E80" s="7"/>
      <c r="F80" s="7"/>
      <c r="G80" s="10">
        <f t="shared" si="3"/>
        <v>0</v>
      </c>
      <c r="H80" s="10">
        <f t="shared" si="4"/>
        <v>0</v>
      </c>
      <c r="I80" s="10">
        <f t="shared" si="5"/>
        <v>0</v>
      </c>
    </row>
    <row r="81" spans="1:9" ht="31.5" customHeight="1" x14ac:dyDescent="0.2">
      <c r="A81" s="2">
        <v>74</v>
      </c>
      <c r="B81" s="1" t="s">
        <v>76</v>
      </c>
      <c r="C81" s="2" t="s">
        <v>15</v>
      </c>
      <c r="D81" s="4">
        <v>100</v>
      </c>
      <c r="E81" s="7"/>
      <c r="F81" s="7"/>
      <c r="G81" s="10">
        <f t="shared" si="3"/>
        <v>0</v>
      </c>
      <c r="H81" s="10">
        <f t="shared" si="4"/>
        <v>0</v>
      </c>
      <c r="I81" s="10">
        <f t="shared" si="5"/>
        <v>0</v>
      </c>
    </row>
    <row r="82" spans="1:9" ht="24" customHeight="1" x14ac:dyDescent="0.2">
      <c r="A82" s="2">
        <v>75</v>
      </c>
      <c r="B82" s="1" t="s">
        <v>48</v>
      </c>
      <c r="C82" s="2" t="s">
        <v>15</v>
      </c>
      <c r="D82" s="4">
        <v>200</v>
      </c>
      <c r="E82" s="7"/>
      <c r="F82" s="7"/>
      <c r="G82" s="10">
        <f t="shared" si="3"/>
        <v>0</v>
      </c>
      <c r="H82" s="10">
        <f t="shared" si="4"/>
        <v>0</v>
      </c>
      <c r="I82" s="10">
        <f t="shared" si="5"/>
        <v>0</v>
      </c>
    </row>
    <row r="83" spans="1:9" ht="29.25" customHeight="1" x14ac:dyDescent="0.2">
      <c r="A83" s="2">
        <v>76</v>
      </c>
      <c r="B83" s="1" t="s">
        <v>74</v>
      </c>
      <c r="C83" s="2" t="s">
        <v>15</v>
      </c>
      <c r="D83" s="4">
        <v>50</v>
      </c>
      <c r="E83" s="7"/>
      <c r="F83" s="7"/>
      <c r="G83" s="10">
        <f t="shared" si="3"/>
        <v>0</v>
      </c>
      <c r="H83" s="10">
        <f t="shared" si="4"/>
        <v>0</v>
      </c>
      <c r="I83" s="10">
        <f t="shared" si="5"/>
        <v>0</v>
      </c>
    </row>
    <row r="84" spans="1:9" ht="26.25" customHeight="1" x14ac:dyDescent="0.2">
      <c r="A84" s="2">
        <v>77</v>
      </c>
      <c r="B84" s="1" t="s">
        <v>75</v>
      </c>
      <c r="C84" s="2" t="s">
        <v>15</v>
      </c>
      <c r="D84" s="4">
        <v>100</v>
      </c>
      <c r="E84" s="7"/>
      <c r="F84" s="7"/>
      <c r="G84" s="10">
        <f t="shared" si="3"/>
        <v>0</v>
      </c>
      <c r="H84" s="10">
        <f t="shared" si="4"/>
        <v>0</v>
      </c>
      <c r="I84" s="10">
        <f t="shared" si="5"/>
        <v>0</v>
      </c>
    </row>
    <row r="85" spans="1:9" ht="32.25" customHeight="1" x14ac:dyDescent="0.2">
      <c r="A85" s="2">
        <v>78</v>
      </c>
      <c r="B85" s="1" t="s">
        <v>91</v>
      </c>
      <c r="C85" s="2" t="s">
        <v>15</v>
      </c>
      <c r="D85" s="4">
        <v>250</v>
      </c>
      <c r="E85" s="7"/>
      <c r="F85" s="7"/>
      <c r="G85" s="10">
        <f t="shared" si="3"/>
        <v>0</v>
      </c>
      <c r="H85" s="10">
        <f t="shared" si="4"/>
        <v>0</v>
      </c>
      <c r="I85" s="10">
        <f t="shared" si="5"/>
        <v>0</v>
      </c>
    </row>
    <row r="86" spans="1:9" ht="35.25" customHeight="1" x14ac:dyDescent="0.2">
      <c r="A86" s="2">
        <v>79</v>
      </c>
      <c r="B86" s="1" t="s">
        <v>94</v>
      </c>
      <c r="C86" s="2" t="s">
        <v>15</v>
      </c>
      <c r="D86" s="4">
        <v>180</v>
      </c>
      <c r="E86" s="7"/>
      <c r="F86" s="7"/>
      <c r="G86" s="10">
        <f t="shared" si="3"/>
        <v>0</v>
      </c>
      <c r="H86" s="10">
        <f t="shared" si="4"/>
        <v>0</v>
      </c>
      <c r="I86" s="10">
        <f t="shared" si="5"/>
        <v>0</v>
      </c>
    </row>
    <row r="87" spans="1:9" ht="26.25" customHeight="1" x14ac:dyDescent="0.2">
      <c r="A87" s="2">
        <v>80</v>
      </c>
      <c r="B87" s="1" t="s">
        <v>92</v>
      </c>
      <c r="C87" s="2" t="s">
        <v>15</v>
      </c>
      <c r="D87" s="4">
        <v>100</v>
      </c>
      <c r="E87" s="7"/>
      <c r="F87" s="7"/>
      <c r="G87" s="10">
        <f t="shared" si="3"/>
        <v>0</v>
      </c>
      <c r="H87" s="10">
        <f t="shared" si="4"/>
        <v>0</v>
      </c>
      <c r="I87" s="10">
        <f t="shared" si="5"/>
        <v>0</v>
      </c>
    </row>
    <row r="88" spans="1:9" ht="26.25" customHeight="1" x14ac:dyDescent="0.2">
      <c r="A88" s="2">
        <v>81</v>
      </c>
      <c r="B88" s="1" t="s">
        <v>93</v>
      </c>
      <c r="C88" s="2" t="s">
        <v>15</v>
      </c>
      <c r="D88" s="4">
        <v>100</v>
      </c>
      <c r="E88" s="7"/>
      <c r="F88" s="7"/>
      <c r="G88" s="10">
        <f t="shared" si="3"/>
        <v>0</v>
      </c>
      <c r="H88" s="10">
        <f t="shared" si="4"/>
        <v>0</v>
      </c>
      <c r="I88" s="10">
        <f t="shared" si="5"/>
        <v>0</v>
      </c>
    </row>
    <row r="89" spans="1:9" ht="25.5" customHeight="1" x14ac:dyDescent="0.2">
      <c r="A89" s="2">
        <v>82</v>
      </c>
      <c r="B89" s="1" t="s">
        <v>49</v>
      </c>
      <c r="C89" s="2" t="s">
        <v>15</v>
      </c>
      <c r="D89" s="4">
        <v>300</v>
      </c>
      <c r="E89" s="7"/>
      <c r="F89" s="7"/>
      <c r="G89" s="10">
        <f t="shared" si="3"/>
        <v>0</v>
      </c>
      <c r="H89" s="10">
        <f t="shared" si="4"/>
        <v>0</v>
      </c>
      <c r="I89" s="10">
        <f t="shared" si="5"/>
        <v>0</v>
      </c>
    </row>
    <row r="90" spans="1:9" ht="25.5" customHeight="1" x14ac:dyDescent="0.2">
      <c r="A90" s="2">
        <v>83</v>
      </c>
      <c r="B90" s="1" t="s">
        <v>96</v>
      </c>
      <c r="C90" s="2" t="s">
        <v>95</v>
      </c>
      <c r="D90" s="4">
        <v>30</v>
      </c>
      <c r="E90" s="7"/>
      <c r="F90" s="7"/>
      <c r="G90" s="10">
        <f t="shared" si="3"/>
        <v>0</v>
      </c>
      <c r="H90" s="10">
        <f t="shared" si="4"/>
        <v>0</v>
      </c>
      <c r="I90" s="10">
        <f t="shared" si="5"/>
        <v>0</v>
      </c>
    </row>
    <row r="91" spans="1:9" ht="25.5" customHeight="1" x14ac:dyDescent="0.2">
      <c r="A91" s="2">
        <v>84</v>
      </c>
      <c r="B91" s="1" t="s">
        <v>97</v>
      </c>
      <c r="C91" s="2" t="s">
        <v>95</v>
      </c>
      <c r="D91" s="4">
        <v>40</v>
      </c>
      <c r="E91" s="7"/>
      <c r="F91" s="7"/>
      <c r="G91" s="10">
        <f t="shared" si="3"/>
        <v>0</v>
      </c>
      <c r="H91" s="10">
        <f t="shared" si="4"/>
        <v>0</v>
      </c>
      <c r="I91" s="10">
        <f t="shared" si="5"/>
        <v>0</v>
      </c>
    </row>
    <row r="92" spans="1:9" ht="25.5" customHeight="1" x14ac:dyDescent="0.2">
      <c r="A92" s="2">
        <v>85</v>
      </c>
      <c r="B92" s="1" t="s">
        <v>99</v>
      </c>
      <c r="C92" s="2" t="s">
        <v>15</v>
      </c>
      <c r="D92" s="4">
        <v>60</v>
      </c>
      <c r="E92" s="7"/>
      <c r="F92" s="7"/>
      <c r="G92" s="10">
        <f t="shared" si="3"/>
        <v>0</v>
      </c>
      <c r="H92" s="10">
        <f t="shared" si="4"/>
        <v>0</v>
      </c>
      <c r="I92" s="10">
        <f t="shared" si="5"/>
        <v>0</v>
      </c>
    </row>
    <row r="93" spans="1:9" ht="30" customHeight="1" x14ac:dyDescent="0.2">
      <c r="A93" s="2">
        <v>86</v>
      </c>
      <c r="B93" s="1" t="s">
        <v>98</v>
      </c>
      <c r="C93" s="2" t="s">
        <v>15</v>
      </c>
      <c r="D93" s="4">
        <v>3000</v>
      </c>
      <c r="E93" s="7"/>
      <c r="F93" s="7"/>
      <c r="G93" s="10">
        <f t="shared" si="3"/>
        <v>0</v>
      </c>
      <c r="H93" s="10">
        <f t="shared" si="4"/>
        <v>0</v>
      </c>
      <c r="I93" s="10">
        <f t="shared" si="5"/>
        <v>0</v>
      </c>
    </row>
    <row r="94" spans="1:9" ht="30" customHeight="1" x14ac:dyDescent="0.2">
      <c r="A94" s="2">
        <v>87</v>
      </c>
      <c r="B94" s="21" t="s">
        <v>105</v>
      </c>
      <c r="C94" s="11" t="s">
        <v>15</v>
      </c>
      <c r="D94" s="22">
        <v>80</v>
      </c>
      <c r="E94" s="12"/>
      <c r="F94" s="12"/>
      <c r="G94" s="10">
        <f t="shared" si="3"/>
        <v>0</v>
      </c>
      <c r="H94" s="10">
        <f t="shared" si="4"/>
        <v>0</v>
      </c>
      <c r="I94" s="10">
        <f t="shared" si="5"/>
        <v>0</v>
      </c>
    </row>
    <row r="95" spans="1:9" ht="30" customHeight="1" x14ac:dyDescent="0.2">
      <c r="A95" s="2">
        <v>88</v>
      </c>
      <c r="B95" s="21" t="s">
        <v>106</v>
      </c>
      <c r="C95" s="11" t="s">
        <v>15</v>
      </c>
      <c r="D95" s="22">
        <v>80</v>
      </c>
      <c r="E95" s="12"/>
      <c r="F95" s="12"/>
      <c r="G95" s="10">
        <f t="shared" si="3"/>
        <v>0</v>
      </c>
      <c r="H95" s="10">
        <f t="shared" si="4"/>
        <v>0</v>
      </c>
      <c r="I95" s="10">
        <f t="shared" si="5"/>
        <v>0</v>
      </c>
    </row>
    <row r="96" spans="1:9" ht="30" customHeight="1" x14ac:dyDescent="0.2">
      <c r="A96" s="2">
        <v>89</v>
      </c>
      <c r="B96" s="21" t="s">
        <v>107</v>
      </c>
      <c r="C96" s="11" t="s">
        <v>15</v>
      </c>
      <c r="D96" s="22">
        <v>30</v>
      </c>
      <c r="E96" s="12"/>
      <c r="F96" s="12"/>
      <c r="G96" s="10">
        <f t="shared" si="3"/>
        <v>0</v>
      </c>
      <c r="H96" s="10">
        <f t="shared" si="4"/>
        <v>0</v>
      </c>
      <c r="I96" s="10">
        <f t="shared" si="5"/>
        <v>0</v>
      </c>
    </row>
    <row r="97" spans="1:9" ht="30" customHeight="1" x14ac:dyDescent="0.2">
      <c r="A97" s="2">
        <v>90</v>
      </c>
      <c r="B97" s="21" t="s">
        <v>108</v>
      </c>
      <c r="C97" s="11" t="s">
        <v>15</v>
      </c>
      <c r="D97" s="22">
        <v>100</v>
      </c>
      <c r="E97" s="12"/>
      <c r="F97" s="12"/>
      <c r="G97" s="10">
        <f t="shared" si="3"/>
        <v>0</v>
      </c>
      <c r="H97" s="10">
        <f t="shared" si="4"/>
        <v>0</v>
      </c>
      <c r="I97" s="10">
        <f t="shared" si="5"/>
        <v>0</v>
      </c>
    </row>
    <row r="98" spans="1:9" ht="30" customHeight="1" x14ac:dyDescent="0.2">
      <c r="A98" s="2">
        <v>91</v>
      </c>
      <c r="B98" s="21" t="s">
        <v>109</v>
      </c>
      <c r="C98" s="11" t="s">
        <v>15</v>
      </c>
      <c r="D98" s="22">
        <v>30</v>
      </c>
      <c r="E98" s="12"/>
      <c r="F98" s="12"/>
      <c r="G98" s="10">
        <f t="shared" si="3"/>
        <v>0</v>
      </c>
      <c r="H98" s="10">
        <f t="shared" si="4"/>
        <v>0</v>
      </c>
      <c r="I98" s="10">
        <f t="shared" si="5"/>
        <v>0</v>
      </c>
    </row>
    <row r="99" spans="1:9" ht="30" customHeight="1" thickBot="1" x14ac:dyDescent="0.25">
      <c r="A99" s="2">
        <v>92</v>
      </c>
      <c r="B99" s="21" t="s">
        <v>110</v>
      </c>
      <c r="C99" s="11" t="s">
        <v>15</v>
      </c>
      <c r="D99" s="22">
        <v>80</v>
      </c>
      <c r="E99" s="12"/>
      <c r="F99" s="12"/>
      <c r="G99" s="10">
        <f t="shared" si="3"/>
        <v>0</v>
      </c>
      <c r="H99" s="10">
        <f t="shared" si="4"/>
        <v>0</v>
      </c>
      <c r="I99" s="10">
        <f t="shared" si="5"/>
        <v>0</v>
      </c>
    </row>
    <row r="100" spans="1:9" ht="37.5" customHeight="1" thickBot="1" x14ac:dyDescent="0.25">
      <c r="A100" s="16" t="s">
        <v>10</v>
      </c>
      <c r="B100" s="16"/>
      <c r="C100" s="16"/>
      <c r="D100" s="16"/>
      <c r="E100" s="16"/>
      <c r="F100" s="16"/>
      <c r="G100" s="17"/>
      <c r="H100" s="13">
        <f>SUM(H8:H99)</f>
        <v>0</v>
      </c>
      <c r="I100" s="13">
        <f>SUM(I8:I99)</f>
        <v>0</v>
      </c>
    </row>
    <row r="101" spans="1:9" x14ac:dyDescent="0.2">
      <c r="A101" s="20"/>
      <c r="B101" s="20"/>
      <c r="C101" s="20"/>
      <c r="D101" s="20"/>
      <c r="E101" s="20"/>
    </row>
    <row r="102" spans="1:9" ht="82.5" customHeight="1" x14ac:dyDescent="0.2"/>
    <row r="103" spans="1:9" x14ac:dyDescent="0.2">
      <c r="B103" s="3" t="s">
        <v>9</v>
      </c>
      <c r="E103" s="18" t="s">
        <v>13</v>
      </c>
      <c r="F103" s="18"/>
      <c r="G103" s="18"/>
      <c r="H103" s="18"/>
      <c r="I103" s="18"/>
    </row>
    <row r="104" spans="1:9" ht="33" customHeight="1" x14ac:dyDescent="0.2">
      <c r="B104" s="6" t="s">
        <v>8</v>
      </c>
      <c r="E104" s="19" t="s">
        <v>7</v>
      </c>
      <c r="F104" s="19"/>
      <c r="G104" s="19"/>
      <c r="H104" s="19"/>
      <c r="I104" s="19"/>
    </row>
  </sheetData>
  <mergeCells count="5">
    <mergeCell ref="A4:I4"/>
    <mergeCell ref="A100:G100"/>
    <mergeCell ref="E103:I103"/>
    <mergeCell ref="E104:I104"/>
    <mergeCell ref="A101:E1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2020-10-15T11:42:37Z</dcterms:modified>
</cp:coreProperties>
</file>