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przetargi\Żywienie 2018\SIWZ i załączniki 2018\"/>
    </mc:Choice>
  </mc:AlternateContent>
  <bookViews>
    <workbookView xWindow="0" yWindow="0" windowWidth="7470" windowHeight="25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H8" i="1" l="1"/>
  <c r="G8" i="1"/>
  <c r="I8" i="1" s="1"/>
  <c r="I29" i="1" l="1"/>
  <c r="H29" i="1"/>
</calcChain>
</file>

<file path=xl/sharedStrings.xml><?xml version="1.0" encoding="utf-8"?>
<sst xmlns="http://schemas.openxmlformats.org/spreadsheetml/2006/main" count="58" uniqueCount="39">
  <si>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</si>
  <si>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</si>
  <si>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</si>
  <si>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</si>
  <si>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</si>
  <si>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</si>
  <si>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</si>
  <si>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</si>
  <si>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</si>
  <si>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</si>
  <si>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</si>
  <si>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</si>
  <si>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</si>
  <si>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</si>
  <si>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</si>
  <si>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Kg</t>
  </si>
  <si>
    <t>MIĘSO, WĘDLINY - ZSP RUDZICZKA</t>
  </si>
  <si>
    <t>Załącznik nr 6.27 DO SIWZ</t>
  </si>
  <si>
    <t>Wołowina ekstra bez kości</t>
  </si>
  <si>
    <t>Wołowe gulaszowe</t>
  </si>
  <si>
    <t xml:space="preserve">Rosołowe wołowe na zupę                                                      </t>
  </si>
  <si>
    <t>Karczek wieprzowy bez skóry i kości</t>
  </si>
  <si>
    <t>Łopatka wieprzowa bez skóry i kości</t>
  </si>
  <si>
    <t>Polędwiczka wieprzowa</t>
  </si>
  <si>
    <t>Schab wieprzowy bez skóry i kości</t>
  </si>
  <si>
    <t xml:space="preserve">Rolada wieprzowa </t>
  </si>
  <si>
    <t>Boczek wędzony parzony bez kości</t>
  </si>
  <si>
    <t>Parówki z szynki /zawartość mięsa powyżej 80 % /</t>
  </si>
  <si>
    <t>Kabanoski drobiowe- zawartość mięsa powyżej 80%</t>
  </si>
  <si>
    <t xml:space="preserve">Pasztetowa   w  jelicie- zawartość składników wieprzowych min 51%.  </t>
  </si>
  <si>
    <t>Polędwica drobiowa- zawartość mięsa powyżej 50 %</t>
  </si>
  <si>
    <t>Szynka konserwowa wieprzowa-/ zawartość powyżej 60% mięsa/</t>
  </si>
  <si>
    <t>Kiełbasa szynkowa extra bez glutaminianu sodu/zawartość mięsa powyżej 80%/</t>
  </si>
  <si>
    <t>Kiełbasa szynkowa drobiowa zawartość mięsa powyżej 70%</t>
  </si>
  <si>
    <t>Kiełbasa krakowska sucha/zawartość mięsa powyżej 80%/</t>
  </si>
  <si>
    <t>Szynka wieprzowa gotowana wiejska- mięso wieprzowe powyżej 80%</t>
  </si>
  <si>
    <t>Filet z indyka wędzony - zawartość mięsa powyżej 80%</t>
  </si>
  <si>
    <t>Kiełbasa śląska drobiowa- mięso drobiowe powyżej 50%, mięso wieprzowe powyżej 30%</t>
  </si>
  <si>
    <t>Kiełbasa śląska extra – mięso wieprzowe powyżej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</si>
</sst>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/>
    <xf numFmtId="9" fontId="1" fillId="0" borderId="1" xfId="0" applyNumberFormat="1" applyFont="1" applyBorder="1"/>
    <xf numFmtId="2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abSelected="1" topLeftCell="A16" workbookViewId="0">
      <selection activeCell="A30" sqref="A30:E30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13" t="s">
        <v>17</v>
      </c>
      <c r="G2" s="13"/>
      <c r="H2" s="13"/>
      <c r="I2" s="13"/>
    </row>
    <row r="3" spans="1:9" x14ac:dyDescent="0.25">
      <c r="F3" s="2"/>
      <c r="G3" s="2"/>
      <c r="H3" s="2"/>
      <c r="I3" s="2"/>
    </row>
    <row r="4" spans="1:9" x14ac:dyDescent="0.25">
      <c r="A4" s="13" t="s">
        <v>16</v>
      </c>
      <c r="B4" s="13"/>
      <c r="C4" s="13"/>
      <c r="D4" s="13"/>
      <c r="E4" s="13"/>
      <c r="F4" s="13"/>
      <c r="G4" s="13"/>
      <c r="H4" s="13"/>
      <c r="I4" s="13"/>
    </row>
    <row r="6" spans="1:9" ht="60" customHeigh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11</v>
      </c>
      <c r="I6" s="3" t="s">
        <v>12</v>
      </c>
    </row>
    <row r="7" spans="1:9" ht="12.75" customHeight="1" x14ac:dyDescent="0.2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9" ht="27" customHeight="1" x14ac:dyDescent="0.25">
      <c r="A8" s="4">
        <v>1</v>
      </c>
      <c r="B8" s="5" t="s">
        <v>18</v>
      </c>
      <c r="C8" s="4" t="s">
        <v>14</v>
      </c>
      <c r="D8" s="4">
        <v>150</v>
      </c>
      <c r="E8" s="6"/>
      <c r="F8" s="7"/>
      <c r="G8" s="6">
        <f>ROUND((E8*F8+E8),2)</f>
        <v>0</v>
      </c>
      <c r="H8" s="6">
        <f>ROUND((D8*E8),2)</f>
        <v>0</v>
      </c>
      <c r="I8" s="6">
        <f>ROUND((D8*G8),2)</f>
        <v>0</v>
      </c>
    </row>
    <row r="9" spans="1:9" ht="27" customHeight="1" x14ac:dyDescent="0.25">
      <c r="A9" s="4">
        <v>2</v>
      </c>
      <c r="B9" s="11" t="s">
        <v>19</v>
      </c>
      <c r="C9" s="12" t="s">
        <v>14</v>
      </c>
      <c r="D9" s="4">
        <v>3</v>
      </c>
      <c r="E9" s="6"/>
      <c r="F9" s="7"/>
      <c r="G9" s="6">
        <f t="shared" ref="G9:G28" si="0">ROUND((E9*F9+E9),2)</f>
        <v>0</v>
      </c>
      <c r="H9" s="6">
        <f t="shared" ref="H9:H28" si="1">ROUND((D9*E9),2)</f>
        <v>0</v>
      </c>
      <c r="I9" s="6">
        <f t="shared" ref="I9:I28" si="2">ROUND((D9*G9),2)</f>
        <v>0</v>
      </c>
    </row>
    <row r="10" spans="1:9" ht="27" customHeight="1" x14ac:dyDescent="0.25">
      <c r="A10" s="4">
        <v>3</v>
      </c>
      <c r="B10" s="11" t="s">
        <v>20</v>
      </c>
      <c r="C10" s="12" t="s">
        <v>14</v>
      </c>
      <c r="D10" s="4">
        <v>70</v>
      </c>
      <c r="E10" s="6"/>
      <c r="F10" s="7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27" customHeight="1" x14ac:dyDescent="0.25">
      <c r="A11" s="4">
        <v>4</v>
      </c>
      <c r="B11" s="11" t="s">
        <v>21</v>
      </c>
      <c r="C11" s="12" t="s">
        <v>14</v>
      </c>
      <c r="D11" s="4">
        <v>50</v>
      </c>
      <c r="E11" s="6"/>
      <c r="F11" s="7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27" customHeight="1" x14ac:dyDescent="0.25">
      <c r="A12" s="4">
        <v>5</v>
      </c>
      <c r="B12" s="11" t="s">
        <v>22</v>
      </c>
      <c r="C12" s="12" t="s">
        <v>14</v>
      </c>
      <c r="D12" s="4">
        <v>540</v>
      </c>
      <c r="E12" s="6"/>
      <c r="F12" s="7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27" customHeight="1" x14ac:dyDescent="0.25">
      <c r="A13" s="4">
        <v>6</v>
      </c>
      <c r="B13" s="11" t="s">
        <v>23</v>
      </c>
      <c r="C13" s="12" t="s">
        <v>14</v>
      </c>
      <c r="D13" s="4">
        <v>2</v>
      </c>
      <c r="E13" s="6"/>
      <c r="F13" s="7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27" customHeight="1" x14ac:dyDescent="0.25">
      <c r="A14" s="4">
        <v>7</v>
      </c>
      <c r="B14" s="11" t="s">
        <v>24</v>
      </c>
      <c r="C14" s="12" t="s">
        <v>14</v>
      </c>
      <c r="D14" s="4">
        <v>65</v>
      </c>
      <c r="E14" s="6"/>
      <c r="F14" s="7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27" customHeight="1" x14ac:dyDescent="0.25">
      <c r="A15" s="4">
        <v>8</v>
      </c>
      <c r="B15" s="11" t="s">
        <v>25</v>
      </c>
      <c r="C15" s="12" t="s">
        <v>14</v>
      </c>
      <c r="D15" s="4">
        <v>100</v>
      </c>
      <c r="E15" s="6"/>
      <c r="F15" s="7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ht="27" customHeight="1" x14ac:dyDescent="0.25">
      <c r="A16" s="4">
        <v>9</v>
      </c>
      <c r="B16" s="11" t="s">
        <v>26</v>
      </c>
      <c r="C16" s="12" t="s">
        <v>14</v>
      </c>
      <c r="D16" s="4">
        <v>40</v>
      </c>
      <c r="E16" s="6"/>
      <c r="F16" s="7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ht="30.75" customHeight="1" x14ac:dyDescent="0.25">
      <c r="A17" s="4">
        <v>10</v>
      </c>
      <c r="B17" s="11" t="s">
        <v>27</v>
      </c>
      <c r="C17" s="12" t="s">
        <v>14</v>
      </c>
      <c r="D17" s="4">
        <v>70</v>
      </c>
      <c r="E17" s="6"/>
      <c r="F17" s="7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ht="31.5" customHeight="1" x14ac:dyDescent="0.25">
      <c r="A18" s="4">
        <v>11</v>
      </c>
      <c r="B18" s="11" t="s">
        <v>28</v>
      </c>
      <c r="C18" s="12" t="s">
        <v>14</v>
      </c>
      <c r="D18" s="4">
        <v>50</v>
      </c>
      <c r="E18" s="6"/>
      <c r="F18" s="7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ht="34.5" customHeight="1" x14ac:dyDescent="0.25">
      <c r="A19" s="4">
        <v>12</v>
      </c>
      <c r="B19" s="11" t="s">
        <v>29</v>
      </c>
      <c r="C19" s="12" t="s">
        <v>14</v>
      </c>
      <c r="D19" s="4">
        <v>5.5</v>
      </c>
      <c r="E19" s="6"/>
      <c r="F19" s="7"/>
      <c r="G19" s="6">
        <f t="shared" si="0"/>
        <v>0</v>
      </c>
      <c r="H19" s="6">
        <f t="shared" si="1"/>
        <v>0</v>
      </c>
      <c r="I19" s="6">
        <f t="shared" si="2"/>
        <v>0</v>
      </c>
    </row>
    <row r="20" spans="1:9" ht="36.75" customHeight="1" x14ac:dyDescent="0.25">
      <c r="A20" s="4">
        <v>13</v>
      </c>
      <c r="B20" s="11" t="s">
        <v>30</v>
      </c>
      <c r="C20" s="12" t="s">
        <v>14</v>
      </c>
      <c r="D20" s="4">
        <v>3</v>
      </c>
      <c r="E20" s="6"/>
      <c r="F20" s="7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ht="35.25" customHeight="1" x14ac:dyDescent="0.25">
      <c r="A21" s="4">
        <v>14</v>
      </c>
      <c r="B21" s="11" t="s">
        <v>31</v>
      </c>
      <c r="C21" s="12" t="s">
        <v>14</v>
      </c>
      <c r="D21" s="4">
        <v>3</v>
      </c>
      <c r="E21" s="6"/>
      <c r="F21" s="7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9" ht="44.25" customHeight="1" x14ac:dyDescent="0.25">
      <c r="A22" s="4">
        <v>15</v>
      </c>
      <c r="B22" s="11" t="s">
        <v>32</v>
      </c>
      <c r="C22" s="12" t="s">
        <v>14</v>
      </c>
      <c r="D22" s="4">
        <v>15</v>
      </c>
      <c r="E22" s="6"/>
      <c r="F22" s="7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ht="36" customHeight="1" x14ac:dyDescent="0.25">
      <c r="A23" s="4">
        <v>16</v>
      </c>
      <c r="B23" s="5" t="s">
        <v>33</v>
      </c>
      <c r="C23" s="12" t="s">
        <v>15</v>
      </c>
      <c r="D23" s="4">
        <v>25</v>
      </c>
      <c r="E23" s="6"/>
      <c r="F23" s="7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ht="38.25" customHeight="1" x14ac:dyDescent="0.25">
      <c r="A24" s="4">
        <v>17</v>
      </c>
      <c r="B24" s="5" t="s">
        <v>34</v>
      </c>
      <c r="C24" s="12" t="s">
        <v>14</v>
      </c>
      <c r="D24" s="4">
        <v>15</v>
      </c>
      <c r="E24" s="6"/>
      <c r="F24" s="7"/>
      <c r="G24" s="6">
        <f t="shared" si="0"/>
        <v>0</v>
      </c>
      <c r="H24" s="6">
        <f t="shared" si="1"/>
        <v>0</v>
      </c>
      <c r="I24" s="6">
        <f t="shared" si="2"/>
        <v>0</v>
      </c>
    </row>
    <row r="25" spans="1:9" ht="37.5" customHeight="1" x14ac:dyDescent="0.25">
      <c r="A25" s="4">
        <v>18</v>
      </c>
      <c r="B25" s="5" t="s">
        <v>35</v>
      </c>
      <c r="C25" s="12" t="s">
        <v>14</v>
      </c>
      <c r="D25" s="4">
        <v>40</v>
      </c>
      <c r="E25" s="6"/>
      <c r="F25" s="7"/>
      <c r="G25" s="6">
        <f t="shared" si="0"/>
        <v>0</v>
      </c>
      <c r="H25" s="6">
        <f t="shared" si="1"/>
        <v>0</v>
      </c>
      <c r="I25" s="6">
        <f t="shared" si="2"/>
        <v>0</v>
      </c>
    </row>
    <row r="26" spans="1:9" ht="36.75" customHeight="1" x14ac:dyDescent="0.25">
      <c r="A26" s="4">
        <v>19</v>
      </c>
      <c r="B26" s="5" t="s">
        <v>36</v>
      </c>
      <c r="C26" s="12" t="s">
        <v>14</v>
      </c>
      <c r="D26" s="4">
        <v>30</v>
      </c>
      <c r="E26" s="6"/>
      <c r="F26" s="7"/>
      <c r="G26" s="6">
        <f t="shared" si="0"/>
        <v>0</v>
      </c>
      <c r="H26" s="6">
        <f t="shared" si="1"/>
        <v>0</v>
      </c>
      <c r="I26" s="6">
        <f t="shared" si="2"/>
        <v>0</v>
      </c>
    </row>
    <row r="27" spans="1:9" ht="50.25" customHeight="1" x14ac:dyDescent="0.25">
      <c r="A27" s="4">
        <v>20</v>
      </c>
      <c r="B27" s="5" t="s">
        <v>37</v>
      </c>
      <c r="C27" s="12" t="s">
        <v>14</v>
      </c>
      <c r="D27" s="4">
        <v>30</v>
      </c>
      <c r="E27" s="6"/>
      <c r="F27" s="7"/>
      <c r="G27" s="6">
        <f t="shared" si="0"/>
        <v>0</v>
      </c>
      <c r="H27" s="6">
        <f t="shared" si="1"/>
        <v>0</v>
      </c>
      <c r="I27" s="6">
        <f t="shared" si="2"/>
        <v>0</v>
      </c>
    </row>
    <row r="28" spans="1:9" ht="35.25" customHeight="1" thickBot="1" x14ac:dyDescent="0.3">
      <c r="A28" s="4">
        <v>21</v>
      </c>
      <c r="B28" s="5" t="s">
        <v>38</v>
      </c>
      <c r="C28" s="4" t="s">
        <v>14</v>
      </c>
      <c r="D28" s="4">
        <v>18</v>
      </c>
      <c r="E28" s="6"/>
      <c r="F28" s="7"/>
      <c r="G28" s="6">
        <f t="shared" si="0"/>
        <v>0</v>
      </c>
      <c r="H28" s="6">
        <f t="shared" si="1"/>
        <v>0</v>
      </c>
      <c r="I28" s="6">
        <f t="shared" si="2"/>
        <v>0</v>
      </c>
    </row>
    <row r="29" spans="1:9" ht="37.5" customHeight="1" thickBot="1" x14ac:dyDescent="0.3">
      <c r="A29" s="14" t="s">
        <v>10</v>
      </c>
      <c r="B29" s="15"/>
      <c r="C29" s="15"/>
      <c r="D29" s="15"/>
      <c r="E29" s="15"/>
      <c r="F29" s="15"/>
      <c r="G29" s="16"/>
      <c r="H29" s="8">
        <f>SUM(H8:H28)</f>
        <v>0</v>
      </c>
      <c r="I29" s="9">
        <f>SUM(I8:I28)</f>
        <v>0</v>
      </c>
    </row>
    <row r="30" spans="1:9" x14ac:dyDescent="0.25">
      <c r="A30" s="19"/>
      <c r="B30" s="19"/>
      <c r="C30" s="19"/>
      <c r="D30" s="19"/>
      <c r="E30" s="19"/>
    </row>
    <row r="31" spans="1:9" ht="82.5" customHeight="1" x14ac:dyDescent="0.25"/>
    <row r="32" spans="1:9" x14ac:dyDescent="0.25">
      <c r="B32" s="2" t="s">
        <v>9</v>
      </c>
      <c r="E32" s="17" t="s">
        <v>13</v>
      </c>
      <c r="F32" s="17"/>
      <c r="G32" s="17"/>
      <c r="H32" s="17"/>
      <c r="I32" s="17"/>
    </row>
    <row r="33" spans="2:9" ht="33" customHeight="1" x14ac:dyDescent="0.25">
      <c r="B33" s="10" t="s">
        <v>8</v>
      </c>
      <c r="E33" s="18" t="s">
        <v>7</v>
      </c>
      <c r="F33" s="18"/>
      <c r="G33" s="18"/>
      <c r="H33" s="18"/>
      <c r="I33" s="18"/>
    </row>
  </sheetData>
  <mergeCells count="6">
    <mergeCell ref="F2:I2"/>
    <mergeCell ref="A4:I4"/>
    <mergeCell ref="A29:G29"/>
    <mergeCell ref="E32:I32"/>
    <mergeCell ref="E33:I33"/>
    <mergeCell ref="A30:E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2017-10-31T09:05:34Z</dcterms:modified>
</cp:coreProperties>
</file>