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Arkusz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I24" s="1"/>
  <c r="H24"/>
  <c r="G27"/>
  <c r="I27" s="1"/>
  <c r="H27"/>
  <c r="G9"/>
  <c r="G10"/>
  <c r="G11"/>
  <c r="G12"/>
  <c r="G13"/>
  <c r="G14"/>
  <c r="G15"/>
  <c r="G16"/>
  <c r="G17"/>
  <c r="G18"/>
  <c r="G19"/>
  <c r="G20"/>
  <c r="G21"/>
  <c r="G22"/>
  <c r="G23"/>
  <c r="G25"/>
  <c r="G26"/>
  <c r="G28"/>
  <c r="G29"/>
  <c r="G30"/>
  <c r="G31"/>
  <c r="G32"/>
  <c r="G33"/>
  <c r="G34"/>
  <c r="G35"/>
  <c r="G8"/>
  <c r="I9" l="1"/>
  <c r="I10"/>
  <c r="I11"/>
  <c r="I12"/>
  <c r="I13"/>
  <c r="I14"/>
  <c r="I15"/>
  <c r="I16"/>
  <c r="I17"/>
  <c r="I18"/>
  <c r="I19"/>
  <c r="I20"/>
  <c r="I21"/>
  <c r="I22"/>
  <c r="I23"/>
  <c r="I25"/>
  <c r="I26"/>
  <c r="I28"/>
  <c r="I29"/>
  <c r="I30"/>
  <c r="I31"/>
  <c r="I32"/>
  <c r="I33"/>
  <c r="I34"/>
  <c r="I35"/>
  <c r="H9"/>
  <c r="H10"/>
  <c r="H11"/>
  <c r="H12"/>
  <c r="H13"/>
  <c r="H14"/>
  <c r="H15"/>
  <c r="H16"/>
  <c r="H17"/>
  <c r="H18"/>
  <c r="H19"/>
  <c r="H20"/>
  <c r="H21"/>
  <c r="H22"/>
  <c r="H23"/>
  <c r="H25"/>
  <c r="H26"/>
  <c r="H28"/>
  <c r="H29"/>
  <c r="H30"/>
  <c r="H31"/>
  <c r="H32"/>
  <c r="H33"/>
  <c r="H34"/>
  <c r="H35"/>
  <c r="H8" l="1"/>
  <c r="H36" s="1"/>
  <c r="I8"/>
  <c r="I36" s="1"/>
</calcChain>
</file>

<file path=xl/sharedStrings.xml><?xml version="1.0" encoding="utf-8"?>
<sst xmlns="http://schemas.openxmlformats.org/spreadsheetml/2006/main" count="72" uniqueCount="45">
  <si>
    <t>L.p.</t>
  </si>
  <si>
    <t>Nazwa asortymentu</t>
  </si>
  <si>
    <t>Jedn. Miary</t>
  </si>
  <si>
    <t>Ilość</t>
  </si>
  <si>
    <t>cena jednostkowa netto w zł</t>
  </si>
  <si>
    <t>Stawka VAT</t>
  </si>
  <si>
    <t>Cena jednostkowa brutto w zł</t>
  </si>
  <si>
    <t>(podpis i pieczęć osoby/osób uprawnionych do  reprezentowania  Wykonawcy)</t>
  </si>
  <si>
    <t>Miejscowość, data</t>
  </si>
  <si>
    <t>……………………………………………………</t>
  </si>
  <si>
    <t>SUMA:</t>
  </si>
  <si>
    <t>Wartość netto w zł (kol.3 x kol.4)</t>
  </si>
  <si>
    <t>Wartość brutto w zł (kol.3 x kol.6)</t>
  </si>
  <si>
    <t>……………………………………………………………………………………………………………………..</t>
  </si>
  <si>
    <t>Boczek wędzony</t>
  </si>
  <si>
    <t>kg</t>
  </si>
  <si>
    <t>MIĘSO, WĘDLINY - SP KOBIELICE</t>
  </si>
  <si>
    <t>Frankfuterki 70% mięsa w 100g produktu</t>
  </si>
  <si>
    <t>Kiełbasa domowa - śląska 70% mięsa w 100g produktu</t>
  </si>
  <si>
    <t>Kiełbasa szynkowa  70% mięsa w 100g produktu</t>
  </si>
  <si>
    <t>Kiełbasa szynkowa krojona 70% mięsa w 100g produktu</t>
  </si>
  <si>
    <t xml:space="preserve">Kiełbasa zwyczajna </t>
  </si>
  <si>
    <t>Kostka wołowa gulaszowe</t>
  </si>
  <si>
    <t xml:space="preserve">Kulka wieprzowa </t>
  </si>
  <si>
    <t>Łopatka wieprzowa b/k</t>
  </si>
  <si>
    <t>Polędwica wieprzowa gotowana krojona</t>
  </si>
  <si>
    <t>Pręga wołowa B/K</t>
  </si>
  <si>
    <t>Schab pieczony krojona</t>
  </si>
  <si>
    <t>Schab z kością</t>
  </si>
  <si>
    <t>Szynka drobiowa z piersi indyka krojona</t>
  </si>
  <si>
    <t>Szynka drobiowa z piersi kurczaka krojona</t>
  </si>
  <si>
    <t>Szynka wiejska wieprzowa krojona</t>
  </si>
  <si>
    <t>Udziec wieprzowa B/K</t>
  </si>
  <si>
    <t>Udziec wołowy b/k czysty</t>
  </si>
  <si>
    <t xml:space="preserve">Żeberka wieprzowe </t>
  </si>
  <si>
    <t>Załącznik nr 6.2b do SIWZ</t>
  </si>
  <si>
    <t>Parówki z szynki 80% mięsa w 100g produktu</t>
  </si>
  <si>
    <t>Schab bez kości</t>
  </si>
  <si>
    <t xml:space="preserve">Kiełbasa drobiowa krojona 70% mięsa w 100g produktu </t>
  </si>
  <si>
    <t>Kiełbaska „winerka”80% mięsa w 100g produktu</t>
  </si>
  <si>
    <t>Kiełbaski drobiowe 80% mięsa w 100g produktu</t>
  </si>
  <si>
    <t>Kiełbaski orawskie 80% mięsa w 100g produktu</t>
  </si>
  <si>
    <t>Kiełbaski śląskie 80% mięsa w 100g produktu</t>
  </si>
  <si>
    <t>Mięso mielone z łopatki</t>
  </si>
  <si>
    <t>Polędwica drobiowa krojona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</si>
</sst>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tabSelected="1" topLeftCell="A27" workbookViewId="0">
      <selection activeCell="F35" sqref="E8:F35"/>
    </sheetView>
  </sheetViews>
  <sheetFormatPr defaultColWidth="9.109375" defaultRowHeight="13.8"/>
  <cols>
    <col min="1" max="1" width="4.6640625" style="1" customWidth="1"/>
    <col min="2" max="2" width="37.6640625" style="1" customWidth="1"/>
    <col min="3" max="3" width="9.88671875" style="1" customWidth="1"/>
    <col min="4" max="4" width="8.5546875" style="1" customWidth="1"/>
    <col min="5" max="5" width="14.6640625" style="1" customWidth="1"/>
    <col min="6" max="6" width="9.88671875" style="1" customWidth="1"/>
    <col min="7" max="8" width="14.44140625" style="1" customWidth="1"/>
    <col min="9" max="9" width="15.109375" style="1" customWidth="1"/>
    <col min="10" max="16384" width="9.109375" style="1"/>
  </cols>
  <sheetData>
    <row r="2" spans="1:9">
      <c r="F2" s="13" t="s">
        <v>35</v>
      </c>
      <c r="G2" s="13"/>
      <c r="H2" s="13"/>
      <c r="I2" s="13"/>
    </row>
    <row r="3" spans="1:9">
      <c r="F3" s="2"/>
      <c r="G3" s="2"/>
      <c r="H3" s="2"/>
      <c r="I3" s="2"/>
    </row>
    <row r="4" spans="1:9">
      <c r="A4" s="13" t="s">
        <v>16</v>
      </c>
      <c r="B4" s="13"/>
      <c r="C4" s="13"/>
      <c r="D4" s="13"/>
      <c r="E4" s="13"/>
      <c r="F4" s="13"/>
      <c r="G4" s="13"/>
      <c r="H4" s="13"/>
      <c r="I4" s="13"/>
    </row>
    <row r="6" spans="1:9" ht="60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11</v>
      </c>
      <c r="I6" s="3" t="s">
        <v>12</v>
      </c>
    </row>
    <row r="7" spans="1:9" ht="12.75" customHeight="1">
      <c r="A7" s="3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1:9" ht="27" customHeight="1">
      <c r="A8" s="4">
        <v>1</v>
      </c>
      <c r="B8" s="5" t="s">
        <v>14</v>
      </c>
      <c r="C8" s="4" t="s">
        <v>15</v>
      </c>
      <c r="D8" s="4">
        <v>1</v>
      </c>
      <c r="E8" s="6"/>
      <c r="F8" s="7"/>
      <c r="G8" s="6">
        <f t="shared" ref="G8:G35" si="0">ROUND((E8*F8+E8),2)</f>
        <v>0</v>
      </c>
      <c r="H8" s="6">
        <f t="shared" ref="H8:H35" si="1">ROUND((D8*E8),2)</f>
        <v>0</v>
      </c>
      <c r="I8" s="6">
        <f t="shared" ref="I8:I35" si="2">ROUND((D8*G8),2)</f>
        <v>0</v>
      </c>
    </row>
    <row r="9" spans="1:9" ht="33" customHeight="1">
      <c r="A9" s="4">
        <v>2</v>
      </c>
      <c r="B9" s="5" t="s">
        <v>17</v>
      </c>
      <c r="C9" s="4" t="s">
        <v>15</v>
      </c>
      <c r="D9" s="4">
        <v>10</v>
      </c>
      <c r="E9" s="6"/>
      <c r="F9" s="7"/>
      <c r="G9" s="6">
        <f t="shared" si="0"/>
        <v>0</v>
      </c>
      <c r="H9" s="6">
        <f t="shared" si="1"/>
        <v>0</v>
      </c>
      <c r="I9" s="6">
        <f t="shared" si="2"/>
        <v>0</v>
      </c>
    </row>
    <row r="10" spans="1:9" ht="36.75" customHeight="1">
      <c r="A10" s="4">
        <v>3</v>
      </c>
      <c r="B10" s="5" t="s">
        <v>18</v>
      </c>
      <c r="C10" s="4" t="s">
        <v>15</v>
      </c>
      <c r="D10" s="4">
        <v>10</v>
      </c>
      <c r="E10" s="6"/>
      <c r="F10" s="7"/>
      <c r="G10" s="6">
        <f t="shared" si="0"/>
        <v>0</v>
      </c>
      <c r="H10" s="6">
        <f t="shared" si="1"/>
        <v>0</v>
      </c>
      <c r="I10" s="6">
        <f t="shared" si="2"/>
        <v>0</v>
      </c>
    </row>
    <row r="11" spans="1:9" ht="33" customHeight="1">
      <c r="A11" s="4">
        <v>4</v>
      </c>
      <c r="B11" s="5" t="s">
        <v>38</v>
      </c>
      <c r="C11" s="4" t="s">
        <v>15</v>
      </c>
      <c r="D11" s="4">
        <v>10</v>
      </c>
      <c r="E11" s="6"/>
      <c r="F11" s="7"/>
      <c r="G11" s="6">
        <f t="shared" si="0"/>
        <v>0</v>
      </c>
      <c r="H11" s="6">
        <f t="shared" si="1"/>
        <v>0</v>
      </c>
      <c r="I11" s="6">
        <f t="shared" si="2"/>
        <v>0</v>
      </c>
    </row>
    <row r="12" spans="1:9" ht="33" customHeight="1">
      <c r="A12" s="4">
        <v>5</v>
      </c>
      <c r="B12" s="5" t="s">
        <v>19</v>
      </c>
      <c r="C12" s="4" t="s">
        <v>15</v>
      </c>
      <c r="D12" s="4">
        <v>40</v>
      </c>
      <c r="E12" s="6"/>
      <c r="F12" s="7"/>
      <c r="G12" s="6">
        <f t="shared" si="0"/>
        <v>0</v>
      </c>
      <c r="H12" s="6">
        <f t="shared" si="1"/>
        <v>0</v>
      </c>
      <c r="I12" s="6">
        <f t="shared" si="2"/>
        <v>0</v>
      </c>
    </row>
    <row r="13" spans="1:9" ht="33.75" customHeight="1">
      <c r="A13" s="4">
        <v>6</v>
      </c>
      <c r="B13" s="5" t="s">
        <v>20</v>
      </c>
      <c r="C13" s="4" t="s">
        <v>15</v>
      </c>
      <c r="D13" s="4">
        <v>10</v>
      </c>
      <c r="E13" s="6"/>
      <c r="F13" s="7"/>
      <c r="G13" s="6">
        <f t="shared" si="0"/>
        <v>0</v>
      </c>
      <c r="H13" s="6">
        <f t="shared" si="1"/>
        <v>0</v>
      </c>
      <c r="I13" s="6">
        <f t="shared" si="2"/>
        <v>0</v>
      </c>
    </row>
    <row r="14" spans="1:9" ht="27" customHeight="1">
      <c r="A14" s="4">
        <v>7</v>
      </c>
      <c r="B14" s="5" t="s">
        <v>21</v>
      </c>
      <c r="C14" s="4" t="s">
        <v>15</v>
      </c>
      <c r="D14" s="4">
        <v>10</v>
      </c>
      <c r="E14" s="6"/>
      <c r="F14" s="7"/>
      <c r="G14" s="6">
        <f t="shared" si="0"/>
        <v>0</v>
      </c>
      <c r="H14" s="6">
        <f t="shared" si="1"/>
        <v>0</v>
      </c>
      <c r="I14" s="6">
        <f t="shared" si="2"/>
        <v>0</v>
      </c>
    </row>
    <row r="15" spans="1:9" ht="32.25" customHeight="1">
      <c r="A15" s="4">
        <v>8</v>
      </c>
      <c r="B15" s="5" t="s">
        <v>39</v>
      </c>
      <c r="C15" s="4" t="s">
        <v>15</v>
      </c>
      <c r="D15" s="4">
        <v>10</v>
      </c>
      <c r="E15" s="6"/>
      <c r="F15" s="7"/>
      <c r="G15" s="6">
        <f t="shared" si="0"/>
        <v>0</v>
      </c>
      <c r="H15" s="6">
        <f t="shared" si="1"/>
        <v>0</v>
      </c>
      <c r="I15" s="6">
        <f t="shared" si="2"/>
        <v>0</v>
      </c>
    </row>
    <row r="16" spans="1:9" ht="32.25" customHeight="1">
      <c r="A16" s="4">
        <v>9</v>
      </c>
      <c r="B16" s="5" t="s">
        <v>40</v>
      </c>
      <c r="C16" s="4" t="s">
        <v>15</v>
      </c>
      <c r="D16" s="4">
        <v>10</v>
      </c>
      <c r="E16" s="6"/>
      <c r="F16" s="7"/>
      <c r="G16" s="6">
        <f t="shared" si="0"/>
        <v>0</v>
      </c>
      <c r="H16" s="6">
        <f t="shared" si="1"/>
        <v>0</v>
      </c>
      <c r="I16" s="6">
        <f t="shared" si="2"/>
        <v>0</v>
      </c>
    </row>
    <row r="17" spans="1:9" ht="33" customHeight="1">
      <c r="A17" s="4">
        <v>10</v>
      </c>
      <c r="B17" s="5" t="s">
        <v>41</v>
      </c>
      <c r="C17" s="4" t="s">
        <v>15</v>
      </c>
      <c r="D17" s="4">
        <v>30</v>
      </c>
      <c r="E17" s="6"/>
      <c r="F17" s="7"/>
      <c r="G17" s="6">
        <f t="shared" si="0"/>
        <v>0</v>
      </c>
      <c r="H17" s="6">
        <f t="shared" si="1"/>
        <v>0</v>
      </c>
      <c r="I17" s="6">
        <f t="shared" si="2"/>
        <v>0</v>
      </c>
    </row>
    <row r="18" spans="1:9" ht="32.25" customHeight="1">
      <c r="A18" s="4">
        <v>11</v>
      </c>
      <c r="B18" s="5" t="s">
        <v>42</v>
      </c>
      <c r="C18" s="4" t="s">
        <v>15</v>
      </c>
      <c r="D18" s="4">
        <v>10</v>
      </c>
      <c r="E18" s="6"/>
      <c r="F18" s="7"/>
      <c r="G18" s="6">
        <f t="shared" si="0"/>
        <v>0</v>
      </c>
      <c r="H18" s="6">
        <f t="shared" si="1"/>
        <v>0</v>
      </c>
      <c r="I18" s="6">
        <f t="shared" si="2"/>
        <v>0</v>
      </c>
    </row>
    <row r="19" spans="1:9" ht="27" customHeight="1">
      <c r="A19" s="4">
        <v>12</v>
      </c>
      <c r="B19" s="5" t="s">
        <v>22</v>
      </c>
      <c r="C19" s="4" t="s">
        <v>15</v>
      </c>
      <c r="D19" s="4">
        <v>20</v>
      </c>
      <c r="E19" s="6"/>
      <c r="F19" s="7"/>
      <c r="G19" s="6">
        <f t="shared" si="0"/>
        <v>0</v>
      </c>
      <c r="H19" s="6">
        <f t="shared" si="1"/>
        <v>0</v>
      </c>
      <c r="I19" s="6">
        <f t="shared" si="2"/>
        <v>0</v>
      </c>
    </row>
    <row r="20" spans="1:9" ht="27" customHeight="1">
      <c r="A20" s="4">
        <v>13</v>
      </c>
      <c r="B20" s="5" t="s">
        <v>23</v>
      </c>
      <c r="C20" s="4" t="s">
        <v>15</v>
      </c>
      <c r="D20" s="4">
        <v>300</v>
      </c>
      <c r="E20" s="6"/>
      <c r="F20" s="7"/>
      <c r="G20" s="6">
        <f t="shared" si="0"/>
        <v>0</v>
      </c>
      <c r="H20" s="6">
        <f t="shared" si="1"/>
        <v>0</v>
      </c>
      <c r="I20" s="6">
        <f t="shared" si="2"/>
        <v>0</v>
      </c>
    </row>
    <row r="21" spans="1:9" ht="27" customHeight="1">
      <c r="A21" s="4">
        <v>14</v>
      </c>
      <c r="B21" s="5" t="s">
        <v>24</v>
      </c>
      <c r="C21" s="4" t="s">
        <v>15</v>
      </c>
      <c r="D21" s="4">
        <v>150</v>
      </c>
      <c r="E21" s="6"/>
      <c r="F21" s="7"/>
      <c r="G21" s="6">
        <f t="shared" si="0"/>
        <v>0</v>
      </c>
      <c r="H21" s="6">
        <f t="shared" si="1"/>
        <v>0</v>
      </c>
      <c r="I21" s="6">
        <f t="shared" si="2"/>
        <v>0</v>
      </c>
    </row>
    <row r="22" spans="1:9" ht="27" customHeight="1">
      <c r="A22" s="4">
        <v>15</v>
      </c>
      <c r="B22" s="5" t="s">
        <v>43</v>
      </c>
      <c r="C22" s="4" t="s">
        <v>15</v>
      </c>
      <c r="D22" s="4">
        <v>200</v>
      </c>
      <c r="E22" s="6"/>
      <c r="F22" s="7"/>
      <c r="G22" s="6">
        <f t="shared" si="0"/>
        <v>0</v>
      </c>
      <c r="H22" s="6">
        <f t="shared" si="1"/>
        <v>0</v>
      </c>
      <c r="I22" s="6">
        <f t="shared" si="2"/>
        <v>0</v>
      </c>
    </row>
    <row r="23" spans="1:9" ht="30.75" customHeight="1">
      <c r="A23" s="4">
        <v>16</v>
      </c>
      <c r="B23" s="5" t="s">
        <v>36</v>
      </c>
      <c r="C23" s="4" t="s">
        <v>15</v>
      </c>
      <c r="D23" s="4">
        <v>5</v>
      </c>
      <c r="E23" s="6"/>
      <c r="F23" s="7"/>
      <c r="G23" s="6">
        <f t="shared" si="0"/>
        <v>0</v>
      </c>
      <c r="H23" s="6">
        <f t="shared" si="1"/>
        <v>0</v>
      </c>
      <c r="I23" s="6">
        <f t="shared" si="2"/>
        <v>0</v>
      </c>
    </row>
    <row r="24" spans="1:9" ht="27" customHeight="1">
      <c r="A24" s="4">
        <v>18</v>
      </c>
      <c r="B24" s="5" t="s">
        <v>44</v>
      </c>
      <c r="C24" s="4" t="s">
        <v>15</v>
      </c>
      <c r="D24" s="4">
        <v>30</v>
      </c>
      <c r="E24" s="6"/>
      <c r="F24" s="7"/>
      <c r="G24" s="6">
        <f t="shared" si="0"/>
        <v>0</v>
      </c>
      <c r="H24" s="6">
        <f t="shared" si="1"/>
        <v>0</v>
      </c>
      <c r="I24" s="6">
        <f t="shared" si="2"/>
        <v>0</v>
      </c>
    </row>
    <row r="25" spans="1:9" ht="27" customHeight="1">
      <c r="A25" s="4">
        <v>17</v>
      </c>
      <c r="B25" s="5" t="s">
        <v>25</v>
      </c>
      <c r="C25" s="4" t="s">
        <v>15</v>
      </c>
      <c r="D25" s="4">
        <v>30</v>
      </c>
      <c r="E25" s="6"/>
      <c r="F25" s="7"/>
      <c r="G25" s="6">
        <f t="shared" si="0"/>
        <v>0</v>
      </c>
      <c r="H25" s="6">
        <f t="shared" si="1"/>
        <v>0</v>
      </c>
      <c r="I25" s="6">
        <f t="shared" si="2"/>
        <v>0</v>
      </c>
    </row>
    <row r="26" spans="1:9" ht="27" customHeight="1">
      <c r="A26" s="4">
        <v>19</v>
      </c>
      <c r="B26" s="5" t="s">
        <v>26</v>
      </c>
      <c r="C26" s="4" t="s">
        <v>15</v>
      </c>
      <c r="D26" s="4">
        <v>30</v>
      </c>
      <c r="E26" s="6"/>
      <c r="F26" s="7"/>
      <c r="G26" s="6">
        <f t="shared" si="0"/>
        <v>0</v>
      </c>
      <c r="H26" s="6">
        <f t="shared" si="1"/>
        <v>0</v>
      </c>
      <c r="I26" s="6">
        <f t="shared" si="2"/>
        <v>0</v>
      </c>
    </row>
    <row r="27" spans="1:9" ht="24.75" customHeight="1">
      <c r="A27" s="4">
        <v>21</v>
      </c>
      <c r="B27" s="5" t="s">
        <v>37</v>
      </c>
      <c r="C27" s="4" t="s">
        <v>15</v>
      </c>
      <c r="D27" s="4">
        <v>20</v>
      </c>
      <c r="E27" s="6"/>
      <c r="F27" s="7"/>
      <c r="G27" s="6">
        <f t="shared" si="0"/>
        <v>0</v>
      </c>
      <c r="H27" s="6">
        <f t="shared" si="1"/>
        <v>0</v>
      </c>
      <c r="I27" s="6">
        <f t="shared" si="2"/>
        <v>0</v>
      </c>
    </row>
    <row r="28" spans="1:9" ht="24.75" customHeight="1">
      <c r="A28" s="4">
        <v>20</v>
      </c>
      <c r="B28" s="5" t="s">
        <v>27</v>
      </c>
      <c r="C28" s="4" t="s">
        <v>15</v>
      </c>
      <c r="D28" s="4">
        <v>3</v>
      </c>
      <c r="E28" s="6"/>
      <c r="F28" s="7"/>
      <c r="G28" s="6">
        <f t="shared" si="0"/>
        <v>0</v>
      </c>
      <c r="H28" s="6">
        <f t="shared" si="1"/>
        <v>0</v>
      </c>
      <c r="I28" s="6">
        <f t="shared" si="2"/>
        <v>0</v>
      </c>
    </row>
    <row r="29" spans="1:9" ht="25.5" customHeight="1">
      <c r="A29" s="4">
        <v>22</v>
      </c>
      <c r="B29" s="5" t="s">
        <v>28</v>
      </c>
      <c r="C29" s="4" t="s">
        <v>15</v>
      </c>
      <c r="D29" s="4">
        <v>200</v>
      </c>
      <c r="E29" s="6"/>
      <c r="F29" s="7"/>
      <c r="G29" s="6">
        <f t="shared" si="0"/>
        <v>0</v>
      </c>
      <c r="H29" s="6">
        <f t="shared" si="1"/>
        <v>0</v>
      </c>
      <c r="I29" s="6">
        <f t="shared" si="2"/>
        <v>0</v>
      </c>
    </row>
    <row r="30" spans="1:9" ht="26.25" customHeight="1">
      <c r="A30" s="4">
        <v>23</v>
      </c>
      <c r="B30" s="5" t="s">
        <v>29</v>
      </c>
      <c r="C30" s="4" t="s">
        <v>15</v>
      </c>
      <c r="D30" s="4">
        <v>3</v>
      </c>
      <c r="E30" s="6"/>
      <c r="F30" s="7"/>
      <c r="G30" s="6">
        <f t="shared" si="0"/>
        <v>0</v>
      </c>
      <c r="H30" s="6">
        <f t="shared" si="1"/>
        <v>0</v>
      </c>
      <c r="I30" s="6">
        <f t="shared" si="2"/>
        <v>0</v>
      </c>
    </row>
    <row r="31" spans="1:9" ht="32.25" customHeight="1">
      <c r="A31" s="4">
        <v>24</v>
      </c>
      <c r="B31" s="5" t="s">
        <v>30</v>
      </c>
      <c r="C31" s="4" t="s">
        <v>15</v>
      </c>
      <c r="D31" s="4">
        <v>3</v>
      </c>
      <c r="E31" s="6"/>
      <c r="F31" s="7"/>
      <c r="G31" s="6">
        <f t="shared" si="0"/>
        <v>0</v>
      </c>
      <c r="H31" s="6">
        <f t="shared" si="1"/>
        <v>0</v>
      </c>
      <c r="I31" s="6">
        <f t="shared" si="2"/>
        <v>0</v>
      </c>
    </row>
    <row r="32" spans="1:9" ht="26.25" customHeight="1">
      <c r="A32" s="4">
        <v>25</v>
      </c>
      <c r="B32" s="5" t="s">
        <v>31</v>
      </c>
      <c r="C32" s="4" t="s">
        <v>15</v>
      </c>
      <c r="D32" s="4">
        <v>3</v>
      </c>
      <c r="E32" s="6"/>
      <c r="F32" s="7"/>
      <c r="G32" s="6">
        <f t="shared" si="0"/>
        <v>0</v>
      </c>
      <c r="H32" s="6">
        <f t="shared" si="1"/>
        <v>0</v>
      </c>
      <c r="I32" s="6">
        <f t="shared" si="2"/>
        <v>0</v>
      </c>
    </row>
    <row r="33" spans="1:9" ht="27.75" customHeight="1">
      <c r="A33" s="4">
        <v>26</v>
      </c>
      <c r="B33" s="5" t="s">
        <v>32</v>
      </c>
      <c r="C33" s="4" t="s">
        <v>15</v>
      </c>
      <c r="D33" s="4">
        <v>100</v>
      </c>
      <c r="E33" s="6"/>
      <c r="F33" s="7"/>
      <c r="G33" s="6">
        <f t="shared" si="0"/>
        <v>0</v>
      </c>
      <c r="H33" s="6">
        <f t="shared" si="1"/>
        <v>0</v>
      </c>
      <c r="I33" s="6">
        <f t="shared" si="2"/>
        <v>0</v>
      </c>
    </row>
    <row r="34" spans="1:9" ht="26.25" customHeight="1">
      <c r="A34" s="4">
        <v>27</v>
      </c>
      <c r="B34" s="5" t="s">
        <v>33</v>
      </c>
      <c r="C34" s="4" t="s">
        <v>15</v>
      </c>
      <c r="D34" s="4">
        <v>100</v>
      </c>
      <c r="E34" s="6"/>
      <c r="F34" s="7"/>
      <c r="G34" s="6">
        <f t="shared" si="0"/>
        <v>0</v>
      </c>
      <c r="H34" s="6">
        <f t="shared" si="1"/>
        <v>0</v>
      </c>
      <c r="I34" s="6">
        <f t="shared" si="2"/>
        <v>0</v>
      </c>
    </row>
    <row r="35" spans="1:9" ht="26.25" customHeight="1" thickBot="1">
      <c r="A35" s="4">
        <v>28</v>
      </c>
      <c r="B35" s="9" t="s">
        <v>34</v>
      </c>
      <c r="C35" s="8" t="s">
        <v>15</v>
      </c>
      <c r="D35" s="8">
        <v>2</v>
      </c>
      <c r="E35" s="10"/>
      <c r="F35" s="7"/>
      <c r="G35" s="6">
        <f t="shared" si="0"/>
        <v>0</v>
      </c>
      <c r="H35" s="6">
        <f t="shared" si="1"/>
        <v>0</v>
      </c>
      <c r="I35" s="6">
        <f t="shared" si="2"/>
        <v>0</v>
      </c>
    </row>
    <row r="36" spans="1:9" ht="37.5" customHeight="1" thickBot="1">
      <c r="A36" s="14" t="s">
        <v>10</v>
      </c>
      <c r="B36" s="14"/>
      <c r="C36" s="14"/>
      <c r="D36" s="14"/>
      <c r="E36" s="14"/>
      <c r="F36" s="14"/>
      <c r="G36" s="15"/>
      <c r="H36" s="11">
        <f>SUM(H8:H35)</f>
        <v>0</v>
      </c>
      <c r="I36" s="11">
        <f>SUM(I8:I35)</f>
        <v>0</v>
      </c>
    </row>
    <row r="37" spans="1:9">
      <c r="A37" s="18"/>
      <c r="B37" s="18"/>
      <c r="C37" s="18"/>
      <c r="D37" s="18"/>
      <c r="E37" s="18"/>
    </row>
    <row r="38" spans="1:9" ht="82.5" customHeight="1"/>
    <row r="39" spans="1:9">
      <c r="B39" s="2" t="s">
        <v>9</v>
      </c>
      <c r="E39" s="16" t="s">
        <v>13</v>
      </c>
      <c r="F39" s="16"/>
      <c r="G39" s="16"/>
      <c r="H39" s="16"/>
      <c r="I39" s="16"/>
    </row>
    <row r="40" spans="1:9" ht="33" customHeight="1">
      <c r="B40" s="12" t="s">
        <v>8</v>
      </c>
      <c r="E40" s="17" t="s">
        <v>7</v>
      </c>
      <c r="F40" s="17"/>
      <c r="G40" s="17"/>
      <c r="H40" s="17"/>
      <c r="I40" s="17"/>
    </row>
  </sheetData>
  <sortState ref="A8:I35">
    <sortCondition ref="B8:B35"/>
  </sortState>
  <mergeCells count="6">
    <mergeCell ref="F2:I2"/>
    <mergeCell ref="A4:I4"/>
    <mergeCell ref="A36:G36"/>
    <mergeCell ref="E39:I39"/>
    <mergeCell ref="E40:I40"/>
    <mergeCell ref="A37:E3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KseniaB</dc:creator>
  <cp:lastModifiedBy>Użytkownik systemu Windows</cp:lastModifiedBy>
  <cp:lastPrinted>2016-11-30T08:07:00Z</cp:lastPrinted>
  <dcterms:created xsi:type="dcterms:W3CDTF">2016-11-30T07:44:42Z</dcterms:created>
  <dcterms:modified xsi:type="dcterms:W3CDTF">2020-10-09T08:08:42Z</dcterms:modified>
</cp:coreProperties>
</file>