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5C4D1419-4F22-4F43-9F5E-28F670B7C3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H8" i="1" l="1"/>
  <c r="G8" i="1"/>
  <c r="I8" i="1" s="1"/>
  <c r="I22" i="1" l="1"/>
  <c r="H22" i="1"/>
</calcChain>
</file>

<file path=xl/sharedStrings.xml><?xml version="1.0" encoding="utf-8"?>
<sst xmlns="http://schemas.openxmlformats.org/spreadsheetml/2006/main" count="44" uniqueCount="32">
  <si>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</si>
  <si>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</si>
  <si>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</si>
  <si>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</si>
  <si>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</si>
  <si>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</si>
  <si>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</si>
  <si>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</si>
  <si>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</si>
  <si>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</si>
  <si>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</si>
  <si>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</si>
  <si>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</si>
  <si>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</si>
  <si>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</si>
  <si>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</si>
  <si>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>Jogurt naturalny, 330 ml, zawartość cukru do 10g na 100g/ml</t>
  </si>
  <si>
    <t xml:space="preserve">Jogurt grecki, 400 ml </t>
  </si>
  <si>
    <t>Masło ekstra, 200g, 82% tłuszczu</t>
  </si>
  <si>
    <t>Twaróg półtłusty, 250 g, zawartość cukru do 10g na 100g/ml</t>
  </si>
  <si>
    <t>Jogurt pełnoziarnisty  (pszenica, jęczmień, żyto, owies, ryż, gryka i proso). Zawartość cukru do 10g na 100g/ml. Wartość odżywcza w 100 g produktu: wartość energetyczna 391 kJ / 93 kcal, tłuszcz 2,4 g – w tym kwasy tłuszczowe nasycone 1,7 g, węglowodany 14,5 g – w tym cukry 11,6 g, błonnik 1,4 g, białko 2,6 g, sól 0,1 g.</t>
  </si>
  <si>
    <t>Śmietana zakwaszana 18%, 400 ml</t>
  </si>
  <si>
    <t>Twarożek owocowy 4x90g, wzbogacony w wapń i witaminę D – Truskawka-Wanilia - Składniki: twarożek odtłuszczony (z mleka), śmietanka (z mleka), cukier, truskawki (6,15% - puree), skrobia modyfikowana, białka mleka, wapń, koncentraty z czarnej marchwi, marchwi i dyni, aromat naturalny, naturalny aromat waniliowy, witamina D.  Banan - Składniki: twarożek odtłuszczony (z mleka), śmietanka (z mleka), cukier, banany (6,15 - puree), białka mleka, wapń, skrobia modyfikowana, aromat naturalny, witamina D. Wartości odżywcze w 1 porcji 90g: energia 430 kJ/102 kcal, tłuszcz 2,9g, w tym kwasy nasycone 1,9g, węglowodany 12,5g, w tym cukry 11,9g, błonnik 0,1g, białko 6,4g, sól 0,09g, wapń 180mg, witamina D 1,25 µg.</t>
  </si>
  <si>
    <t>Napój jogurtowy truskawkowy z dodatkiem witaminy B6, D, 4x100g. Wartości odżywcze w 1 porcji 100g: energia 316 kcal, tłuszcz 1,5g, w tym kwasy nasycone 1g, węglowodany 11,7g, w tym cukry 11,6g, białko 2,7g, sól 0,1g, wapń 120mg, witamina D 0,75 µg, witamina B6 21 mg.</t>
  </si>
  <si>
    <t>Mleko świeże spożywcze w butelce, 2% tłuszczu, 1 l</t>
  </si>
  <si>
    <t>Mleko w kartonie, 2% tłuszczu, 1 l</t>
  </si>
  <si>
    <t>Serek homogenizowany naturalny 150 g</t>
  </si>
  <si>
    <t>Ser żółty pełnotłusty</t>
  </si>
  <si>
    <t>NABIAŁ - ZSP RADOSTOWICE</t>
  </si>
  <si>
    <t>Załącznik nr 6.3g do SIWZ</t>
  </si>
  <si>
    <t xml:space="preserve">Śmietana słodka 18%, 500 ml </t>
  </si>
  <si>
    <t>Serek homogenizowany owocowy 100g, zawartość cukru do 13 %.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</si>
</sst>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topLeftCell="A17" workbookViewId="0">
      <selection activeCell="K20" sqref="K20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0" t="s">
        <v>29</v>
      </c>
      <c r="G2" s="10"/>
      <c r="H2" s="10"/>
      <c r="I2" s="10"/>
    </row>
    <row r="3" spans="1:9" x14ac:dyDescent="0.25">
      <c r="F3" s="2"/>
      <c r="G3" s="2"/>
      <c r="H3" s="2"/>
      <c r="I3" s="2"/>
    </row>
    <row r="4" spans="1:9" x14ac:dyDescent="0.25">
      <c r="A4" s="11" t="s">
        <v>28</v>
      </c>
      <c r="B4" s="11"/>
      <c r="C4" s="11"/>
      <c r="D4" s="11"/>
      <c r="E4" s="11"/>
      <c r="F4" s="11"/>
      <c r="G4" s="11"/>
      <c r="H4" s="11"/>
      <c r="I4" s="11"/>
    </row>
    <row r="6" spans="1:9" ht="60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 x14ac:dyDescent="0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32.25" customHeight="1" x14ac:dyDescent="0.25">
      <c r="A8" s="6">
        <v>1</v>
      </c>
      <c r="B8" s="4" t="s">
        <v>16</v>
      </c>
      <c r="C8" s="6" t="s">
        <v>15</v>
      </c>
      <c r="D8" s="6">
        <v>50</v>
      </c>
      <c r="E8" s="7"/>
      <c r="F8" s="8"/>
      <c r="G8" s="7">
        <f t="shared" ref="G8:G21" si="0">ROUND((E8*F8+E8),2)</f>
        <v>0</v>
      </c>
      <c r="H8" s="7">
        <f t="shared" ref="H8:H21" si="1">ROUND((D8*E8),2)</f>
        <v>0</v>
      </c>
      <c r="I8" s="7">
        <f t="shared" ref="I8:I21" si="2">ROUND((D8*G8),2)</f>
        <v>0</v>
      </c>
    </row>
    <row r="9" spans="1:9" ht="26.25" customHeight="1" x14ac:dyDescent="0.25">
      <c r="A9" s="6">
        <v>2</v>
      </c>
      <c r="B9" s="4" t="s">
        <v>17</v>
      </c>
      <c r="C9" s="6" t="s">
        <v>15</v>
      </c>
      <c r="D9" s="6">
        <v>600</v>
      </c>
      <c r="E9" s="7"/>
      <c r="F9" s="8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26.25" customHeight="1" x14ac:dyDescent="0.25">
      <c r="A10" s="6">
        <v>3</v>
      </c>
      <c r="B10" s="4" t="s">
        <v>18</v>
      </c>
      <c r="C10" s="6" t="s">
        <v>15</v>
      </c>
      <c r="D10" s="6">
        <v>1000</v>
      </c>
      <c r="E10" s="7"/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9.25" customHeight="1" x14ac:dyDescent="0.25">
      <c r="A11" s="6">
        <v>4</v>
      </c>
      <c r="B11" s="4" t="s">
        <v>25</v>
      </c>
      <c r="C11" s="6" t="s">
        <v>15</v>
      </c>
      <c r="D11" s="6">
        <v>800</v>
      </c>
      <c r="E11" s="7"/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30.75" customHeight="1" x14ac:dyDescent="0.25">
      <c r="A12" s="6">
        <v>5</v>
      </c>
      <c r="B12" s="4" t="s">
        <v>24</v>
      </c>
      <c r="C12" s="6" t="s">
        <v>15</v>
      </c>
      <c r="D12" s="6">
        <v>400</v>
      </c>
      <c r="E12" s="7"/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32.25" customHeight="1" x14ac:dyDescent="0.25">
      <c r="A13" s="6">
        <v>6</v>
      </c>
      <c r="B13" s="4" t="s">
        <v>19</v>
      </c>
      <c r="C13" s="6" t="s">
        <v>15</v>
      </c>
      <c r="D13" s="6">
        <v>50</v>
      </c>
      <c r="E13" s="7"/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135" customHeight="1" x14ac:dyDescent="0.25">
      <c r="A14" s="6">
        <v>7</v>
      </c>
      <c r="B14" s="4" t="s">
        <v>20</v>
      </c>
      <c r="C14" s="6" t="s">
        <v>15</v>
      </c>
      <c r="D14" s="6">
        <v>200</v>
      </c>
      <c r="E14" s="7"/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6.25" customHeight="1" x14ac:dyDescent="0.25">
      <c r="A15" s="6">
        <v>8</v>
      </c>
      <c r="B15" s="4" t="s">
        <v>27</v>
      </c>
      <c r="C15" s="6" t="s">
        <v>14</v>
      </c>
      <c r="D15" s="6">
        <v>150</v>
      </c>
      <c r="E15" s="7"/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6.25" customHeight="1" x14ac:dyDescent="0.25">
      <c r="A16" s="6">
        <v>9</v>
      </c>
      <c r="B16" s="4" t="s">
        <v>30</v>
      </c>
      <c r="C16" s="6" t="s">
        <v>15</v>
      </c>
      <c r="D16" s="6">
        <v>200</v>
      </c>
      <c r="E16" s="7"/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26.25" customHeight="1" x14ac:dyDescent="0.25">
      <c r="A17" s="6">
        <v>10</v>
      </c>
      <c r="B17" s="4" t="s">
        <v>21</v>
      </c>
      <c r="C17" s="6" t="s">
        <v>15</v>
      </c>
      <c r="D17" s="6">
        <v>20</v>
      </c>
      <c r="E17" s="7"/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31.5" customHeight="1" x14ac:dyDescent="0.25">
      <c r="A18" s="6">
        <v>11</v>
      </c>
      <c r="B18" s="4" t="s">
        <v>26</v>
      </c>
      <c r="C18" s="6" t="s">
        <v>15</v>
      </c>
      <c r="D18" s="6">
        <v>300</v>
      </c>
      <c r="E18" s="7"/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35.25" customHeight="1" x14ac:dyDescent="0.25">
      <c r="A19" s="6">
        <v>12</v>
      </c>
      <c r="B19" s="4" t="s">
        <v>31</v>
      </c>
      <c r="C19" s="6" t="s">
        <v>15</v>
      </c>
      <c r="D19" s="6">
        <v>300</v>
      </c>
      <c r="E19" s="7"/>
      <c r="F19" s="8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302.25" customHeight="1" x14ac:dyDescent="0.25">
      <c r="A20" s="6">
        <v>13</v>
      </c>
      <c r="B20" s="4" t="s">
        <v>22</v>
      </c>
      <c r="C20" s="6" t="s">
        <v>15</v>
      </c>
      <c r="D20" s="6">
        <v>500</v>
      </c>
      <c r="E20" s="7"/>
      <c r="F20" s="8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121.5" customHeight="1" thickBot="1" x14ac:dyDescent="0.3">
      <c r="A21" s="6">
        <v>14</v>
      </c>
      <c r="B21" s="4" t="s">
        <v>23</v>
      </c>
      <c r="C21" s="6" t="s">
        <v>15</v>
      </c>
      <c r="D21" s="6">
        <v>500</v>
      </c>
      <c r="E21" s="7"/>
      <c r="F21" s="8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37.5" customHeight="1" thickBot="1" x14ac:dyDescent="0.3">
      <c r="A22" s="12" t="s">
        <v>10</v>
      </c>
      <c r="B22" s="12"/>
      <c r="C22" s="12"/>
      <c r="D22" s="12"/>
      <c r="E22" s="12"/>
      <c r="F22" s="12"/>
      <c r="G22" s="13"/>
      <c r="H22" s="9">
        <f>SUM(H8:H21)</f>
        <v>0</v>
      </c>
      <c r="I22" s="9">
        <f>SUM(I8:I21)</f>
        <v>0</v>
      </c>
    </row>
    <row r="23" spans="1:9" x14ac:dyDescent="0.25">
      <c r="A23" s="16"/>
      <c r="B23" s="16"/>
      <c r="C23" s="16"/>
      <c r="D23" s="16"/>
      <c r="E23" s="16"/>
    </row>
    <row r="24" spans="1:9" ht="82.5" customHeight="1" x14ac:dyDescent="0.25"/>
    <row r="25" spans="1:9" x14ac:dyDescent="0.25">
      <c r="B25" s="2" t="s">
        <v>9</v>
      </c>
      <c r="E25" s="14" t="s">
        <v>13</v>
      </c>
      <c r="F25" s="14"/>
      <c r="G25" s="14"/>
      <c r="H25" s="14"/>
      <c r="I25" s="14"/>
    </row>
    <row r="26" spans="1:9" ht="33" customHeight="1" x14ac:dyDescent="0.25">
      <c r="B26" s="3" t="s">
        <v>8</v>
      </c>
      <c r="E26" s="15" t="s">
        <v>7</v>
      </c>
      <c r="F26" s="15"/>
      <c r="G26" s="15"/>
      <c r="H26" s="15"/>
      <c r="I26" s="15"/>
    </row>
  </sheetData>
  <mergeCells count="5">
    <mergeCell ref="A4:I4"/>
    <mergeCell ref="A22:G22"/>
    <mergeCell ref="E25:I25"/>
    <mergeCell ref="E26:I26"/>
    <mergeCell ref="A23:E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2020-10-16T11:00:47Z</dcterms:modified>
</cp:coreProperties>
</file>